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0"/>
  <workbookPr/>
  <mc:AlternateContent xmlns:mc="http://schemas.openxmlformats.org/markup-compatibility/2006">
    <mc:Choice Requires="x15">
      <x15ac:absPath xmlns:x15ac="http://schemas.microsoft.com/office/spreadsheetml/2010/11/ac" url="/Users/centro/Documents/2019_U/2019_convocatoria FODEIN_mac/CONV_BGA/Terminos y Anexos XII Convocatoria_20190830/"/>
    </mc:Choice>
  </mc:AlternateContent>
  <xr:revisionPtr revIDLastSave="0" documentId="13_ncr:1_{BF0916E8-4EFA-3142-8861-868E5E686558}" xr6:coauthVersionLast="36" xr6:coauthVersionMax="36" xr10:uidLastSave="{00000000-0000-0000-0000-000000000000}"/>
  <bookViews>
    <workbookView xWindow="0" yWindow="440" windowWidth="24240" windowHeight="13140" tabRatio="827" xr2:uid="{00000000-000D-0000-FFFF-FFFF00000000}"/>
  </bookViews>
  <sheets>
    <sheet name="1. Presupuesto Total x Entidad" sheetId="19" r:id="rId1"/>
    <sheet name="2.Presupuesto x Rubro x Entidad" sheetId="18" r:id="rId2"/>
    <sheet name="3. Gastos de Personal" sheetId="2" r:id="rId3"/>
    <sheet name="4. Equipos" sheetId="8" r:id="rId4"/>
    <sheet name="5. Software" sheetId="9" r:id="rId5"/>
    <sheet name="6. Materiales" sheetId="10" r:id="rId6"/>
    <sheet name="7. Salidas de Campo" sheetId="12" r:id="rId7"/>
    <sheet name="8. Material Bibliográfico" sheetId="13" r:id="rId8"/>
    <sheet name="9. Publicaciones" sheetId="14" r:id="rId9"/>
    <sheet name="10. Servicios Técnicos" sheetId="15" r:id="rId10"/>
    <sheet name="11. Divulgación" sheetId="16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4" i="2" l="1"/>
  <c r="J81" i="2"/>
  <c r="J12" i="2" l="1"/>
  <c r="J13" i="2"/>
  <c r="D38" i="13" l="1"/>
  <c r="B16" i="18" s="1"/>
  <c r="I16" i="2"/>
  <c r="F29" i="8" l="1"/>
  <c r="D12" i="18" l="1"/>
  <c r="B12" i="18"/>
  <c r="R29" i="8"/>
  <c r="P12" i="18" s="1"/>
  <c r="E29" i="8"/>
  <c r="C12" i="18" s="1"/>
  <c r="D29" i="8"/>
  <c r="T11" i="18"/>
  <c r="P11" i="18"/>
  <c r="D44" i="10"/>
  <c r="B14" i="18" s="1"/>
  <c r="W19" i="16"/>
  <c r="U19" i="18" s="1"/>
  <c r="V19" i="16"/>
  <c r="T19" i="18" s="1"/>
  <c r="U19" i="16"/>
  <c r="S19" i="18" s="1"/>
  <c r="T19" i="16"/>
  <c r="R19" i="18" s="1"/>
  <c r="S19" i="16"/>
  <c r="Q19" i="18" s="1"/>
  <c r="R19" i="16"/>
  <c r="P19" i="18" s="1"/>
  <c r="Q19" i="16"/>
  <c r="O19" i="18" s="1"/>
  <c r="P19" i="16"/>
  <c r="N19" i="18" s="1"/>
  <c r="O19" i="16"/>
  <c r="M19" i="18" s="1"/>
  <c r="N19" i="16"/>
  <c r="L19" i="18" s="1"/>
  <c r="M19" i="16"/>
  <c r="K19" i="18" s="1"/>
  <c r="L19" i="16"/>
  <c r="J19" i="18" s="1"/>
  <c r="K19" i="16"/>
  <c r="I19" i="18" s="1"/>
  <c r="J19" i="16"/>
  <c r="H19" i="18" s="1"/>
  <c r="I19" i="16"/>
  <c r="G19" i="18" s="1"/>
  <c r="H19" i="16"/>
  <c r="F19" i="18" s="1"/>
  <c r="G19" i="16"/>
  <c r="E19" i="18" s="1"/>
  <c r="F19" i="16"/>
  <c r="D19" i="18" s="1"/>
  <c r="E19" i="16"/>
  <c r="C19" i="18" s="1"/>
  <c r="D19" i="16"/>
  <c r="B19" i="18" s="1"/>
  <c r="W23" i="15"/>
  <c r="U18" i="18" s="1"/>
  <c r="V23" i="15"/>
  <c r="T18" i="18" s="1"/>
  <c r="U23" i="15"/>
  <c r="S18" i="18" s="1"/>
  <c r="T23" i="15"/>
  <c r="R18" i="18" s="1"/>
  <c r="S23" i="15"/>
  <c r="Q18" i="18" s="1"/>
  <c r="R23" i="15"/>
  <c r="P18" i="18" s="1"/>
  <c r="Q23" i="15"/>
  <c r="O18" i="18" s="1"/>
  <c r="P23" i="15"/>
  <c r="N18" i="18" s="1"/>
  <c r="O23" i="15"/>
  <c r="M18" i="18" s="1"/>
  <c r="N23" i="15"/>
  <c r="L18" i="18" s="1"/>
  <c r="M23" i="15"/>
  <c r="K18" i="18" s="1"/>
  <c r="L23" i="15"/>
  <c r="J18" i="18" s="1"/>
  <c r="K23" i="15"/>
  <c r="I18" i="18" s="1"/>
  <c r="J23" i="15"/>
  <c r="H18" i="18" s="1"/>
  <c r="I23" i="15"/>
  <c r="G18" i="18" s="1"/>
  <c r="H23" i="15"/>
  <c r="F18" i="18" s="1"/>
  <c r="G23" i="15"/>
  <c r="E18" i="18" s="1"/>
  <c r="F23" i="15"/>
  <c r="D18" i="18" s="1"/>
  <c r="E23" i="15"/>
  <c r="C18" i="18" s="1"/>
  <c r="D23" i="15"/>
  <c r="B18" i="18" s="1"/>
  <c r="W22" i="14"/>
  <c r="U17" i="18" s="1"/>
  <c r="V22" i="14"/>
  <c r="T17" i="18" s="1"/>
  <c r="U22" i="14"/>
  <c r="S17" i="18" s="1"/>
  <c r="T22" i="14"/>
  <c r="R17" i="18" s="1"/>
  <c r="S22" i="14"/>
  <c r="Q17" i="18" s="1"/>
  <c r="R22" i="14"/>
  <c r="P17" i="18" s="1"/>
  <c r="Q22" i="14"/>
  <c r="O17" i="18" s="1"/>
  <c r="P22" i="14"/>
  <c r="N17" i="18" s="1"/>
  <c r="O22" i="14"/>
  <c r="M17" i="18" s="1"/>
  <c r="N22" i="14"/>
  <c r="L17" i="18" s="1"/>
  <c r="M22" i="14"/>
  <c r="K17" i="18" s="1"/>
  <c r="L22" i="14"/>
  <c r="J17" i="18" s="1"/>
  <c r="K22" i="14"/>
  <c r="I17" i="18" s="1"/>
  <c r="J22" i="14"/>
  <c r="H17" i="18" s="1"/>
  <c r="I22" i="14"/>
  <c r="G17" i="18" s="1"/>
  <c r="H22" i="14"/>
  <c r="F17" i="18" s="1"/>
  <c r="G22" i="14"/>
  <c r="E17" i="18" s="1"/>
  <c r="F22" i="14"/>
  <c r="D17" i="18" s="1"/>
  <c r="E22" i="14"/>
  <c r="C17" i="18" s="1"/>
  <c r="D22" i="14"/>
  <c r="B17" i="18" s="1"/>
  <c r="V17" i="18" s="1"/>
  <c r="W38" i="13"/>
  <c r="U16" i="18" s="1"/>
  <c r="V38" i="13"/>
  <c r="T16" i="18" s="1"/>
  <c r="U38" i="13"/>
  <c r="S16" i="18" s="1"/>
  <c r="T38" i="13"/>
  <c r="R16" i="18" s="1"/>
  <c r="S38" i="13"/>
  <c r="Q16" i="18" s="1"/>
  <c r="R38" i="13"/>
  <c r="P16" i="18" s="1"/>
  <c r="Q38" i="13"/>
  <c r="O16" i="18" s="1"/>
  <c r="P38" i="13"/>
  <c r="N16" i="18" s="1"/>
  <c r="O38" i="13"/>
  <c r="M16" i="18" s="1"/>
  <c r="N38" i="13"/>
  <c r="L16" i="18" s="1"/>
  <c r="M38" i="13"/>
  <c r="K16" i="18" s="1"/>
  <c r="L38" i="13"/>
  <c r="J16" i="18" s="1"/>
  <c r="K38" i="13"/>
  <c r="I16" i="18" s="1"/>
  <c r="J38" i="13"/>
  <c r="H16" i="18" s="1"/>
  <c r="I38" i="13"/>
  <c r="G16" i="18" s="1"/>
  <c r="H38" i="13"/>
  <c r="F16" i="18" s="1"/>
  <c r="G38" i="13"/>
  <c r="E16" i="18" s="1"/>
  <c r="F38" i="13"/>
  <c r="D16" i="18" s="1"/>
  <c r="E38" i="13"/>
  <c r="C16" i="18" s="1"/>
  <c r="W23" i="12"/>
  <c r="U15" i="18" s="1"/>
  <c r="V23" i="12"/>
  <c r="T15" i="18" s="1"/>
  <c r="U23" i="12"/>
  <c r="S15" i="18" s="1"/>
  <c r="T23" i="12"/>
  <c r="R15" i="18" s="1"/>
  <c r="S23" i="12"/>
  <c r="Q15" i="18" s="1"/>
  <c r="R23" i="12"/>
  <c r="P15" i="18" s="1"/>
  <c r="Q23" i="12"/>
  <c r="O15" i="18" s="1"/>
  <c r="P23" i="12"/>
  <c r="N15" i="18" s="1"/>
  <c r="O23" i="12"/>
  <c r="M15" i="18" s="1"/>
  <c r="N23" i="12"/>
  <c r="L15" i="18" s="1"/>
  <c r="M23" i="12"/>
  <c r="K15" i="18" s="1"/>
  <c r="L23" i="12"/>
  <c r="J15" i="18" s="1"/>
  <c r="K23" i="12"/>
  <c r="I15" i="18" s="1"/>
  <c r="J23" i="12"/>
  <c r="H15" i="18" s="1"/>
  <c r="I23" i="12"/>
  <c r="G15" i="18" s="1"/>
  <c r="H23" i="12"/>
  <c r="F15" i="18" s="1"/>
  <c r="G23" i="12"/>
  <c r="E15" i="18" s="1"/>
  <c r="F23" i="12"/>
  <c r="D15" i="18" s="1"/>
  <c r="E23" i="12"/>
  <c r="C15" i="18" s="1"/>
  <c r="D23" i="12"/>
  <c r="W44" i="10"/>
  <c r="U14" i="18" s="1"/>
  <c r="V44" i="10"/>
  <c r="T14" i="18" s="1"/>
  <c r="U44" i="10"/>
  <c r="S14" i="18" s="1"/>
  <c r="T44" i="10"/>
  <c r="R14" i="18" s="1"/>
  <c r="S44" i="10"/>
  <c r="Q14" i="18" s="1"/>
  <c r="R44" i="10"/>
  <c r="P14" i="18" s="1"/>
  <c r="Q44" i="10"/>
  <c r="O14" i="18" s="1"/>
  <c r="P44" i="10"/>
  <c r="N14" i="18" s="1"/>
  <c r="O44" i="10"/>
  <c r="M14" i="18" s="1"/>
  <c r="N44" i="10"/>
  <c r="L14" i="18" s="1"/>
  <c r="M44" i="10"/>
  <c r="K14" i="18" s="1"/>
  <c r="L44" i="10"/>
  <c r="J14" i="18" s="1"/>
  <c r="K44" i="10"/>
  <c r="I14" i="18" s="1"/>
  <c r="J44" i="10"/>
  <c r="H14" i="18" s="1"/>
  <c r="I44" i="10"/>
  <c r="G14" i="18" s="1"/>
  <c r="H44" i="10"/>
  <c r="F14" i="18" s="1"/>
  <c r="G44" i="10"/>
  <c r="E14" i="18" s="1"/>
  <c r="F44" i="10"/>
  <c r="D14" i="18" s="1"/>
  <c r="E44" i="10"/>
  <c r="C14" i="18" s="1"/>
  <c r="W17" i="9"/>
  <c r="U13" i="18" s="1"/>
  <c r="V17" i="9"/>
  <c r="T13" i="18" s="1"/>
  <c r="U17" i="9"/>
  <c r="S13" i="18" s="1"/>
  <c r="T17" i="9"/>
  <c r="R13" i="18" s="1"/>
  <c r="S17" i="9"/>
  <c r="Q13" i="18" s="1"/>
  <c r="R17" i="9"/>
  <c r="P13" i="18" s="1"/>
  <c r="Q17" i="9"/>
  <c r="O13" i="18" s="1"/>
  <c r="P17" i="9"/>
  <c r="N13" i="18" s="1"/>
  <c r="O17" i="9"/>
  <c r="M13" i="18" s="1"/>
  <c r="N17" i="9"/>
  <c r="L13" i="18" s="1"/>
  <c r="M17" i="9"/>
  <c r="K13" i="18" s="1"/>
  <c r="L17" i="9"/>
  <c r="K17" i="9"/>
  <c r="I13" i="18" s="1"/>
  <c r="J17" i="9"/>
  <c r="H13" i="18" s="1"/>
  <c r="I17" i="9"/>
  <c r="G13" i="18" s="1"/>
  <c r="H17" i="9"/>
  <c r="F13" i="18" s="1"/>
  <c r="G17" i="9"/>
  <c r="E13" i="18" s="1"/>
  <c r="F17" i="9"/>
  <c r="D13" i="18" s="1"/>
  <c r="E17" i="9"/>
  <c r="C13" i="18" s="1"/>
  <c r="D17" i="9"/>
  <c r="B13" i="18" s="1"/>
  <c r="W29" i="8"/>
  <c r="U12" i="18" s="1"/>
  <c r="V29" i="8"/>
  <c r="T12" i="18" s="1"/>
  <c r="U29" i="8"/>
  <c r="S12" i="18" s="1"/>
  <c r="T29" i="8"/>
  <c r="R12" i="18" s="1"/>
  <c r="S29" i="8"/>
  <c r="Q12" i="18" s="1"/>
  <c r="Q29" i="8"/>
  <c r="O12" i="18" s="1"/>
  <c r="P29" i="8"/>
  <c r="N12" i="18" s="1"/>
  <c r="I91" i="2"/>
  <c r="G91" i="2"/>
  <c r="J90" i="2"/>
  <c r="J89" i="2"/>
  <c r="I83" i="2"/>
  <c r="R11" i="18" s="1"/>
  <c r="G83" i="2"/>
  <c r="J82" i="2"/>
  <c r="I75" i="2"/>
  <c r="G75" i="2"/>
  <c r="J73" i="2"/>
  <c r="I67" i="2"/>
  <c r="N11" i="18" s="1"/>
  <c r="G67" i="2"/>
  <c r="J66" i="2"/>
  <c r="J65" i="2"/>
  <c r="J14" i="2"/>
  <c r="W18" i="18" l="1"/>
  <c r="B15" i="18"/>
  <c r="V15" i="18" s="1"/>
  <c r="V13" i="18"/>
  <c r="J13" i="18"/>
  <c r="W15" i="18"/>
  <c r="V16" i="18"/>
  <c r="W17" i="18"/>
  <c r="W14" i="18"/>
  <c r="V19" i="18"/>
  <c r="W19" i="18"/>
  <c r="W16" i="18"/>
  <c r="V14" i="18"/>
  <c r="V18" i="18"/>
  <c r="W13" i="18"/>
  <c r="J91" i="2"/>
  <c r="U11" i="18" s="1"/>
  <c r="J67" i="2"/>
  <c r="O11" i="18" s="1"/>
  <c r="J75" i="2"/>
  <c r="Q11" i="18" s="1"/>
  <c r="J83" i="2"/>
  <c r="S11" i="18" s="1"/>
  <c r="I59" i="2"/>
  <c r="L11" i="18" s="1"/>
  <c r="G59" i="2"/>
  <c r="J58" i="2"/>
  <c r="J57" i="2"/>
  <c r="I43" i="2"/>
  <c r="H11" i="18" s="1"/>
  <c r="G43" i="2"/>
  <c r="J42" i="2"/>
  <c r="J41" i="2"/>
  <c r="I51" i="2"/>
  <c r="J11" i="18" s="1"/>
  <c r="J50" i="2"/>
  <c r="J49" i="2"/>
  <c r="G35" i="2"/>
  <c r="J34" i="2"/>
  <c r="J33" i="2"/>
  <c r="J24" i="2"/>
  <c r="J23" i="2"/>
  <c r="J11" i="2"/>
  <c r="J15" i="2"/>
  <c r="J10" i="2"/>
  <c r="J59" i="2" l="1"/>
  <c r="M11" i="18" s="1"/>
  <c r="J16" i="2"/>
  <c r="C11" i="18" s="1"/>
  <c r="J43" i="2"/>
  <c r="I11" i="18" s="1"/>
  <c r="J35" i="2"/>
  <c r="G11" i="18" s="1"/>
  <c r="J51" i="2"/>
  <c r="K11" i="18" s="1"/>
  <c r="I25" i="2" l="1"/>
  <c r="D11" i="18" s="1"/>
  <c r="G25" i="2"/>
  <c r="J25" i="2"/>
  <c r="E11" i="18" s="1"/>
  <c r="W11" i="18" s="1"/>
  <c r="R20" i="18" l="1"/>
  <c r="B17" i="19" s="1"/>
  <c r="S20" i="18"/>
  <c r="C17" i="19" s="1"/>
  <c r="T20" i="18"/>
  <c r="B18" i="19" s="1"/>
  <c r="U20" i="18"/>
  <c r="C18" i="19" s="1"/>
  <c r="Q20" i="18"/>
  <c r="C16" i="19" s="1"/>
  <c r="P20" i="18"/>
  <c r="B16" i="19" s="1"/>
  <c r="O20" i="18"/>
  <c r="C15" i="19" s="1"/>
  <c r="N20" i="18"/>
  <c r="B15" i="19" s="1"/>
  <c r="D20" i="18"/>
  <c r="B10" i="19" s="1"/>
  <c r="D15" i="19" l="1"/>
  <c r="D18" i="19"/>
  <c r="D17" i="19"/>
  <c r="D16" i="19"/>
  <c r="G51" i="2"/>
  <c r="I35" i="2"/>
  <c r="F11" i="18" s="1"/>
  <c r="O29" i="8" l="1"/>
  <c r="M12" i="18" s="1"/>
  <c r="M20" i="18" s="1"/>
  <c r="C14" i="19" s="1"/>
  <c r="N29" i="8"/>
  <c r="L12" i="18" s="1"/>
  <c r="L20" i="18" s="1"/>
  <c r="B14" i="19" s="1"/>
  <c r="M29" i="8"/>
  <c r="K12" i="18" s="1"/>
  <c r="K20" i="18" s="1"/>
  <c r="C13" i="19" s="1"/>
  <c r="L29" i="8"/>
  <c r="J12" i="18" s="1"/>
  <c r="J20" i="18" s="1"/>
  <c r="B13" i="19" s="1"/>
  <c r="K29" i="8"/>
  <c r="I12" i="18" s="1"/>
  <c r="I20" i="18" s="1"/>
  <c r="C12" i="19" s="1"/>
  <c r="J29" i="8"/>
  <c r="H12" i="18" s="1"/>
  <c r="H20" i="18" s="1"/>
  <c r="B12" i="19" s="1"/>
  <c r="I29" i="8"/>
  <c r="G12" i="18" s="1"/>
  <c r="H29" i="8"/>
  <c r="F12" i="18" s="1"/>
  <c r="V12" i="18" s="1"/>
  <c r="G29" i="8"/>
  <c r="E12" i="18" s="1"/>
  <c r="E20" i="18" s="1"/>
  <c r="C10" i="19" s="1"/>
  <c r="D10" i="19" s="1"/>
  <c r="B11" i="18"/>
  <c r="V11" i="18" s="1"/>
  <c r="G16" i="2"/>
  <c r="D12" i="19" l="1"/>
  <c r="D14" i="19"/>
  <c r="D13" i="19"/>
  <c r="F20" i="18"/>
  <c r="B11" i="19" s="1"/>
  <c r="W12" i="18"/>
  <c r="W20" i="18" s="1"/>
  <c r="G20" i="18"/>
  <c r="C11" i="19" s="1"/>
  <c r="B20" i="18"/>
  <c r="B9" i="19" s="1"/>
  <c r="D11" i="19" l="1"/>
  <c r="B19" i="19"/>
  <c r="C20" i="18"/>
  <c r="C9" i="19" s="1"/>
  <c r="D9" i="19" s="1"/>
  <c r="D19" i="19" l="1"/>
  <c r="C19" i="19"/>
  <c r="V20" i="18"/>
</calcChain>
</file>

<file path=xl/sharedStrings.xml><?xml version="1.0" encoding="utf-8"?>
<sst xmlns="http://schemas.openxmlformats.org/spreadsheetml/2006/main" count="509" uniqueCount="85">
  <si>
    <t>RUBROS</t>
  </si>
  <si>
    <t>TOTAL</t>
  </si>
  <si>
    <t>EQUIPOS</t>
  </si>
  <si>
    <t>SOFTWARE</t>
  </si>
  <si>
    <t>MATERIALES</t>
  </si>
  <si>
    <t>SALIDAS DE CAMPO</t>
  </si>
  <si>
    <t>MATERIAL BIBLIOGRÁFICO</t>
  </si>
  <si>
    <t>SERVICIOS TÉCNICOS</t>
  </si>
  <si>
    <t xml:space="preserve">Tabla 1. Presupuesto global de la propuesta  </t>
  </si>
  <si>
    <t>GASTOS DE PERSONAL</t>
  </si>
  <si>
    <t>JUSTIFICACIÓN</t>
  </si>
  <si>
    <t>Dinero</t>
  </si>
  <si>
    <t>Especie</t>
  </si>
  <si>
    <t>CONTRAPARTIDA TOTAL</t>
  </si>
  <si>
    <t>VALOR TOTAL DEL PROYECTO</t>
  </si>
  <si>
    <t>FUENTES DE FINANCIACIÓN</t>
  </si>
  <si>
    <t>USTA Seccional Bucaramanga</t>
  </si>
  <si>
    <t>USTA COLOMBIA</t>
  </si>
  <si>
    <t>PUBLICACIONES</t>
  </si>
  <si>
    <t xml:space="preserve">VIAJES DIVULGACIÓN  DE RESULTADOS </t>
  </si>
  <si>
    <t>Formación Académica</t>
  </si>
  <si>
    <t>Función dentro en el proyecto</t>
  </si>
  <si>
    <t>DEDICACIÓN Horas/semana*</t>
  </si>
  <si>
    <t>VIAJES PARA PONENCIAS</t>
  </si>
  <si>
    <t xml:space="preserve">EQUIPOS </t>
  </si>
  <si>
    <t>PRESUPUESTO
CONVOCATORIA INTERNA DE INVESTIGACIÓN
UNIDAD DE INVESTIGACIÓN  E INNOVACIÓN</t>
  </si>
  <si>
    <t xml:space="preserve">Entidad </t>
  </si>
  <si>
    <t>Universidad Santo Tomás, Seccional Bucarmanga</t>
  </si>
  <si>
    <t>Universidad Santo Tomás USTA Colombia</t>
  </si>
  <si>
    <t>Entidad Nacional 1</t>
  </si>
  <si>
    <t>Entidad Nacional 2</t>
  </si>
  <si>
    <t>Entidad Internacional 1</t>
  </si>
  <si>
    <t>Entidad Internacional 2</t>
  </si>
  <si>
    <t>Presupuesto Total Proyecto</t>
  </si>
  <si>
    <t>Empresa Nacional 1</t>
  </si>
  <si>
    <t>Empresa Nacional 2</t>
  </si>
  <si>
    <t>Empresa Internacional 1</t>
  </si>
  <si>
    <t>Empresa Internacional 2</t>
  </si>
  <si>
    <t>Empresa  Nacional2</t>
  </si>
  <si>
    <t>Número de meses (Máximo 10)</t>
  </si>
  <si>
    <t>* Las horas dedicadas al proyecto deben tener correspondencia con las horas nómina del SAC USTA, para investigación.
Todos los gastos de personal se incluirán como especie, excepto los gastos asociados a Joven Investigador que se incluirá como dinero.</t>
  </si>
  <si>
    <t>Tipo de Contratación
(Tiempo Completo=TC; Medio Tiempo= MC)</t>
  </si>
  <si>
    <t>Sueldo ($)</t>
  </si>
  <si>
    <t>Nombre del Investigador(es)</t>
  </si>
  <si>
    <t>Empresa  Internacional2</t>
  </si>
  <si>
    <t>* Las horas dedicadas al proyecto deben tener correspondencia con las horas nómina del SAC USTA, para investigación.
Todos los gastos de personal se incluirán como especie.</t>
  </si>
  <si>
    <t xml:space="preserve">Nombre del Investigador(es) </t>
  </si>
  <si>
    <t>Entidad aliada 1 Nacional 
(Otras Instituciones / Centros / Institutos )</t>
  </si>
  <si>
    <t>Entidad Aliada 2 Nacional
(Otras Instituciones / Centros / Institutos )</t>
  </si>
  <si>
    <t xml:space="preserve">Entidad Aliada 1 Nacional
(Otras Instituciones / Centros / Institutos ) </t>
  </si>
  <si>
    <t>Empresa 1 Nacional</t>
  </si>
  <si>
    <t>Empresa 2 Nacional</t>
  </si>
  <si>
    <t>Entidad aliada 1 Internacional 
(Otras Instituciones / Centros / Institutos )</t>
  </si>
  <si>
    <t>Entidad Aliada 2 Internacional 
(Otras Instituciones / Centros / Institutos )</t>
  </si>
  <si>
    <t xml:space="preserve">Empresa 1 Internacional </t>
  </si>
  <si>
    <t xml:space="preserve">Empresa 2 Internacional </t>
  </si>
  <si>
    <t>Entidad aliada 1 Nacional
(Otras Instituciones / Centros / Institutos )</t>
  </si>
  <si>
    <t>Entidad aliada 2 Nacional
(Otras Instituciones / Centros / Institutos )</t>
  </si>
  <si>
    <t>Entidad aliada 1 Internacional
(Otras Instituciones / Centros / Institutos )</t>
  </si>
  <si>
    <t>Entidad aliada 2 Internacional
(Otras Instituciones / Centros / Institutos )</t>
  </si>
  <si>
    <t>Empresa 1 Internacional</t>
  </si>
  <si>
    <t>Empresa 2 Internacional</t>
  </si>
  <si>
    <t>Entidad Aliada 2 Nacional
(Otras Instituciones / Centros / Institutos ) Nacional</t>
  </si>
  <si>
    <t>Entidad aliada 1 Internacional
(Otras Instituciones / Centros / Institutos ) Internacional</t>
  </si>
  <si>
    <t xml:space="preserve">Entidad aliada 2 Internacional
(Otras Instituciones / Centros / Institutos ) </t>
  </si>
  <si>
    <t>Nombre del Investigador(es)  / Joven Investigador (ingresarlo en la casilla 6)</t>
  </si>
  <si>
    <t>Tipo de Contratación
(Tiempo Completo=TC; 
Medio Tiempo= MC)</t>
  </si>
  <si>
    <t>Tabla 2. Presupuesto global de la propuesta  por Entidad</t>
  </si>
  <si>
    <t>Tabla 3. Descripción del Rubro Gastos de Personal por Entidad</t>
  </si>
  <si>
    <t xml:space="preserve">Tabla 4. Descripción de los equipos </t>
  </si>
  <si>
    <t xml:space="preserve">Tabla 5. Descripción del software </t>
  </si>
  <si>
    <t>Tabla 6. Materiales</t>
  </si>
  <si>
    <t>Tabla 7. Salidas de Campo</t>
  </si>
  <si>
    <t>Tabla 8. Material Bibliográfico</t>
  </si>
  <si>
    <t>Tabla 9. Publicaciones</t>
  </si>
  <si>
    <t>Tabla 10. Servicios Técnicos</t>
  </si>
  <si>
    <t>Tabla 11. Divulgación. Viajes para presentación de resultados de investigación en Ponencias</t>
  </si>
  <si>
    <r>
      <rPr>
        <b/>
        <sz val="11"/>
        <color theme="1"/>
        <rFont val="Calibri"/>
        <family val="2"/>
        <scheme val="minor"/>
      </rPr>
      <t>Favor diligenciar las tablas 3, 4, 5, 6, 7, 8, 9, 10, 11, 12 y 13 de presupuesto por cada entidad participante en la convocatoria.</t>
    </r>
    <r>
      <rPr>
        <sz val="11"/>
        <color theme="1"/>
        <rFont val="Calibri"/>
        <family val="2"/>
        <scheme val="minor"/>
      </rPr>
      <t xml:space="preserve">
</t>
    </r>
    <r>
      <rPr>
        <u/>
        <sz val="11"/>
        <color theme="1"/>
        <rFont val="Calibri"/>
        <family val="2"/>
        <scheme val="minor"/>
      </rPr>
      <t>Las tablas 1, 2 se completan automáticamente y no deben ser modificadas ni eliminadas.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Los valores a incluir en las tablas se expresan de forma numérica sin puntos ni comas ni símbolos</t>
    </r>
    <r>
      <rPr>
        <sz val="11"/>
        <color theme="1"/>
        <rFont val="Calibri"/>
        <family val="2"/>
        <scheme val="minor"/>
      </rPr>
      <t>.</t>
    </r>
  </si>
  <si>
    <r>
      <rPr>
        <b/>
        <sz val="11"/>
        <color theme="1"/>
        <rFont val="Calibri"/>
        <family val="2"/>
        <scheme val="minor"/>
      </rPr>
      <t>Favor diligenciar las tablas 3, 4, 5, 6, 7, 8, 9, 10 y 11 de presupuesto por cada entidad participante en la convocatoria.</t>
    </r>
    <r>
      <rPr>
        <sz val="11"/>
        <color theme="1"/>
        <rFont val="Calibri"/>
        <family val="2"/>
        <scheme val="minor"/>
      </rPr>
      <t xml:space="preserve">
</t>
    </r>
    <r>
      <rPr>
        <u/>
        <sz val="11"/>
        <color theme="1"/>
        <rFont val="Calibri"/>
        <family val="2"/>
        <scheme val="minor"/>
      </rPr>
      <t>Las tablas 1, 2 se completan automáticamente y no deben ser modificadas ni eliminadas.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Los valores a incluir en las tablas se expresan de forma numérica sin puntos ni comas ni símbolos.</t>
    </r>
  </si>
  <si>
    <r>
      <rPr>
        <b/>
        <sz val="11"/>
        <color theme="1"/>
        <rFont val="Calibri"/>
        <family val="2"/>
        <scheme val="minor"/>
      </rPr>
      <t>Favor diligenciar las hojas 3, 4, 5, 6, 7, 8, 9, 10 y 11 correspondientes a cada uno de los Rubros del presupuesto por cada entidad participante en la convocatoria.</t>
    </r>
    <r>
      <rPr>
        <sz val="11"/>
        <color theme="1"/>
        <rFont val="Calibri"/>
        <family val="2"/>
        <scheme val="minor"/>
      </rPr>
      <t xml:space="preserve">
</t>
    </r>
    <r>
      <rPr>
        <u/>
        <sz val="11"/>
        <color theme="1"/>
        <rFont val="Calibri"/>
        <family val="2"/>
        <scheme val="minor"/>
      </rPr>
      <t>Las hojas 1 y 2 se completan automáticamente, no son editables  y no deben ser eliminadas.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Los valores a incluir en las tablas se expresan de forma numérica sin puntos ni comas ni símbolos.</t>
    </r>
  </si>
  <si>
    <t xml:space="preserve">JOVEN INVESTIGADOR </t>
  </si>
  <si>
    <t>Joven Investigador</t>
  </si>
  <si>
    <t>Investigador Principal</t>
  </si>
  <si>
    <t>Tipo de Contratación
(Tiempo Completo, TC= 160 h/mes; 
Medio Tiempo, MC=80 h/mes)</t>
  </si>
  <si>
    <t>Favor diligenciar las hojas 3, 4, 5, 6, 7, 8, 9, 10 y 11 correspondientes a cada uno de los Rubros del presupuesto por cada entidad participante en la convocatoria.
Las hojas 1 y 2 se completan automáticamente, no son editables  y no deben ser eliminadas.
Los valores a incluir en las tablas se expresan de forma numérica sin puntos ni comas ni símbolos.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</si>
</sst>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&quot;$&quot;#,##0"/>
    <numFmt numFmtId="167" formatCode="_-&quot;$&quot;\ * #,##0_-;\-&quot;$&quot;\ * #,##0_-;_-&quot;$&quot;\ * &quot;-&quot;??_-;_-@_-"/>
    <numFmt numFmtId="168" formatCode="&quot;$&quot;\ #,##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16">
    <xf numFmtId="0" fontId="0" fillId="0" borderId="0" xfId="0"/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3" fillId="0" borderId="0" xfId="0" applyFont="1" applyFill="1"/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0" fillId="0" borderId="0" xfId="0" applyFont="1"/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 applyProtection="1">
      <alignment horizontal="left" vertical="top" wrapText="1"/>
    </xf>
    <xf numFmtId="166" fontId="0" fillId="6" borderId="1" xfId="1" applyNumberFormat="1" applyFont="1" applyFill="1" applyBorder="1" applyAlignment="1" applyProtection="1">
      <alignment horizontal="center" vertical="top" wrapText="1"/>
    </xf>
    <xf numFmtId="166" fontId="0" fillId="6" borderId="1" xfId="0" applyNumberFormat="1" applyFont="1" applyFill="1" applyBorder="1" applyAlignment="1">
      <alignment horizontal="center" vertical="top" wrapText="1"/>
    </xf>
    <xf numFmtId="0" fontId="0" fillId="6" borderId="1" xfId="0" applyFont="1" applyFill="1" applyBorder="1" applyAlignment="1">
      <alignment horizontal="left" vertical="top" wrapText="1"/>
    </xf>
    <xf numFmtId="166" fontId="0" fillId="6" borderId="1" xfId="0" applyNumberFormat="1" applyFont="1" applyFill="1" applyBorder="1" applyAlignment="1" applyProtection="1">
      <alignment horizontal="center" vertical="top" wrapText="1"/>
    </xf>
    <xf numFmtId="0" fontId="5" fillId="3" borderId="1" xfId="0" applyFont="1" applyFill="1" applyBorder="1" applyAlignment="1">
      <alignment horizontal="center" vertical="center" wrapText="1"/>
    </xf>
    <xf numFmtId="166" fontId="5" fillId="4" borderId="1" xfId="0" applyNumberFormat="1" applyFont="1" applyFill="1" applyBorder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top" wrapText="1"/>
    </xf>
    <xf numFmtId="0" fontId="5" fillId="3" borderId="1" xfId="0" applyFont="1" applyFill="1" applyBorder="1" applyAlignment="1" applyProtection="1">
      <alignment horizontal="center" vertical="top"/>
    </xf>
    <xf numFmtId="0" fontId="5" fillId="7" borderId="1" xfId="0" applyFont="1" applyFill="1" applyBorder="1" applyAlignment="1" applyProtection="1">
      <alignment horizontal="center" vertical="top" wrapText="1"/>
    </xf>
    <xf numFmtId="0" fontId="5" fillId="7" borderId="1" xfId="0" applyFont="1" applyFill="1" applyBorder="1" applyAlignment="1" applyProtection="1">
      <alignment horizontal="center" vertical="top"/>
    </xf>
    <xf numFmtId="0" fontId="5" fillId="5" borderId="4" xfId="0" applyFont="1" applyFill="1" applyBorder="1" applyAlignment="1" applyProtection="1">
      <alignment horizontal="center" vertical="top" wrapText="1"/>
    </xf>
    <xf numFmtId="0" fontId="5" fillId="5" borderId="0" xfId="0" applyFont="1" applyFill="1" applyAlignment="1" applyProtection="1">
      <alignment horizontal="center" vertical="top"/>
    </xf>
    <xf numFmtId="0" fontId="5" fillId="8" borderId="4" xfId="0" applyFont="1" applyFill="1" applyBorder="1" applyAlignment="1" applyProtection="1">
      <alignment horizontal="center" vertical="top" wrapText="1"/>
    </xf>
    <xf numFmtId="0" fontId="5" fillId="8" borderId="0" xfId="0" applyFont="1" applyFill="1" applyAlignment="1" applyProtection="1">
      <alignment horizontal="center" vertical="top"/>
    </xf>
    <xf numFmtId="0" fontId="5" fillId="2" borderId="4" xfId="0" applyFont="1" applyFill="1" applyBorder="1" applyAlignment="1" applyProtection="1">
      <alignment horizontal="center" vertical="top" wrapText="1"/>
    </xf>
    <xf numFmtId="0" fontId="5" fillId="2" borderId="0" xfId="0" applyFont="1" applyFill="1" applyAlignment="1" applyProtection="1">
      <alignment horizontal="center" vertical="top"/>
    </xf>
    <xf numFmtId="0" fontId="5" fillId="11" borderId="4" xfId="0" applyFont="1" applyFill="1" applyBorder="1" applyAlignment="1" applyProtection="1">
      <alignment horizontal="center" vertical="top" wrapText="1"/>
    </xf>
    <xf numFmtId="0" fontId="5" fillId="11" borderId="0" xfId="0" applyFont="1" applyFill="1" applyAlignment="1" applyProtection="1">
      <alignment horizontal="center" vertical="top"/>
    </xf>
    <xf numFmtId="0" fontId="5" fillId="9" borderId="4" xfId="0" applyFont="1" applyFill="1" applyBorder="1" applyAlignment="1" applyProtection="1">
      <alignment horizontal="center" vertical="top" wrapText="1"/>
    </xf>
    <xf numFmtId="0" fontId="5" fillId="9" borderId="0" xfId="0" applyFont="1" applyFill="1" applyAlignment="1" applyProtection="1">
      <alignment horizontal="center" vertical="top"/>
    </xf>
    <xf numFmtId="0" fontId="5" fillId="10" borderId="4" xfId="0" applyFont="1" applyFill="1" applyBorder="1" applyAlignment="1" applyProtection="1">
      <alignment horizontal="center" vertical="top" wrapText="1"/>
    </xf>
    <xf numFmtId="0" fontId="5" fillId="10" borderId="0" xfId="0" applyFont="1" applyFill="1" applyAlignment="1" applyProtection="1">
      <alignment horizontal="center" vertical="top"/>
    </xf>
    <xf numFmtId="0" fontId="5" fillId="12" borderId="1" xfId="0" applyFont="1" applyFill="1" applyBorder="1" applyAlignment="1" applyProtection="1">
      <alignment horizontal="center" vertical="top" wrapText="1"/>
    </xf>
    <xf numFmtId="0" fontId="5" fillId="12" borderId="1" xfId="0" applyFont="1" applyFill="1" applyBorder="1" applyAlignment="1" applyProtection="1">
      <alignment horizontal="center" vertical="top"/>
    </xf>
    <xf numFmtId="0" fontId="5" fillId="13" borderId="1" xfId="0" applyFont="1" applyFill="1" applyBorder="1" applyAlignment="1" applyProtection="1">
      <alignment horizontal="center" vertical="top" wrapText="1"/>
    </xf>
    <xf numFmtId="0" fontId="5" fillId="13" borderId="1" xfId="0" applyFont="1" applyFill="1" applyBorder="1" applyAlignment="1" applyProtection="1">
      <alignment horizontal="center" vertical="top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168" fontId="0" fillId="0" borderId="1" xfId="2" applyNumberFormat="1" applyFont="1" applyBorder="1" applyAlignment="1" applyProtection="1">
      <alignment horizontal="center" vertical="top" wrapText="1"/>
    </xf>
    <xf numFmtId="168" fontId="0" fillId="0" borderId="1" xfId="2" applyNumberFormat="1" applyFont="1" applyBorder="1" applyAlignment="1">
      <alignment horizontal="center" vertical="top"/>
    </xf>
    <xf numFmtId="168" fontId="0" fillId="0" borderId="1" xfId="2" applyNumberFormat="1" applyFont="1" applyBorder="1" applyAlignment="1" applyProtection="1">
      <alignment horizontal="center" vertical="top"/>
    </xf>
    <xf numFmtId="168" fontId="0" fillId="2" borderId="1" xfId="2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left" vertical="top" wrapText="1"/>
    </xf>
    <xf numFmtId="168" fontId="0" fillId="0" borderId="0" xfId="0" applyNumberFormat="1" applyFont="1" applyAlignment="1">
      <alignment horizontal="center" vertical="top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7" borderId="1" xfId="0" applyFont="1" applyFill="1" applyBorder="1" applyAlignment="1" applyProtection="1">
      <alignment horizontal="center" vertical="center" wrapText="1"/>
      <protection locked="0"/>
    </xf>
    <xf numFmtId="0" fontId="2" fillId="7" borderId="1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8" borderId="1" xfId="0" applyFont="1" applyFill="1" applyBorder="1" applyAlignment="1" applyProtection="1">
      <alignment horizontal="center" vertical="center" wrapText="1"/>
      <protection locked="0"/>
    </xf>
    <xf numFmtId="0" fontId="2" fillId="8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11" borderId="1" xfId="0" applyFont="1" applyFill="1" applyBorder="1" applyAlignment="1" applyProtection="1">
      <alignment horizontal="center" vertical="center" wrapText="1"/>
      <protection locked="0"/>
    </xf>
    <xf numFmtId="0" fontId="2" fillId="11" borderId="1" xfId="0" applyFont="1" applyFill="1" applyBorder="1" applyAlignment="1" applyProtection="1">
      <alignment horizontal="center" vertical="center"/>
      <protection locked="0"/>
    </xf>
    <xf numFmtId="0" fontId="2" fillId="9" borderId="1" xfId="0" applyFont="1" applyFill="1" applyBorder="1" applyAlignment="1" applyProtection="1">
      <alignment horizontal="center" vertical="center" wrapText="1"/>
      <protection locked="0"/>
    </xf>
    <xf numFmtId="0" fontId="2" fillId="9" borderId="1" xfId="0" applyFont="1" applyFill="1" applyBorder="1" applyAlignment="1" applyProtection="1">
      <alignment horizontal="center" vertical="center"/>
      <protection locked="0"/>
    </xf>
    <xf numFmtId="0" fontId="2" fillId="10" borderId="1" xfId="0" applyFont="1" applyFill="1" applyBorder="1" applyAlignment="1" applyProtection="1">
      <alignment horizontal="center" vertical="center" wrapText="1"/>
      <protection locked="0"/>
    </xf>
    <xf numFmtId="0" fontId="2" fillId="10" borderId="1" xfId="0" applyFont="1" applyFill="1" applyBorder="1" applyAlignment="1" applyProtection="1">
      <alignment horizontal="center" vertical="center"/>
      <protection locked="0"/>
    </xf>
    <xf numFmtId="0" fontId="2" fillId="12" borderId="1" xfId="0" applyFont="1" applyFill="1" applyBorder="1" applyAlignment="1" applyProtection="1">
      <alignment horizontal="center" vertical="center" wrapText="1"/>
      <protection locked="0"/>
    </xf>
    <xf numFmtId="0" fontId="2" fillId="12" borderId="1" xfId="0" applyFont="1" applyFill="1" applyBorder="1" applyAlignment="1" applyProtection="1">
      <alignment horizontal="center" vertical="center"/>
      <protection locked="0"/>
    </xf>
    <xf numFmtId="0" fontId="2" fillId="13" borderId="1" xfId="0" applyFont="1" applyFill="1" applyBorder="1" applyAlignment="1" applyProtection="1">
      <alignment horizontal="center" vertical="center" wrapText="1"/>
      <protection locked="0"/>
    </xf>
    <xf numFmtId="0" fontId="2" fillId="13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167" fontId="0" fillId="0" borderId="1" xfId="2" applyNumberFormat="1" applyFont="1" applyBorder="1" applyAlignment="1" applyProtection="1">
      <alignment horizontal="center" vertical="center" wrapText="1"/>
      <protection locked="0"/>
    </xf>
    <xf numFmtId="167" fontId="0" fillId="0" borderId="0" xfId="2" applyNumberFormat="1" applyFont="1" applyAlignment="1" applyProtection="1">
      <alignment horizontal="center" vertical="top"/>
      <protection locked="0"/>
    </xf>
    <xf numFmtId="167" fontId="0" fillId="0" borderId="1" xfId="2" applyNumberFormat="1" applyFont="1" applyBorder="1" applyAlignment="1" applyProtection="1">
      <alignment horizontal="center" vertical="top" wrapText="1"/>
      <protection locked="0"/>
    </xf>
    <xf numFmtId="0" fontId="0" fillId="0" borderId="1" xfId="2" applyNumberFormat="1" applyFont="1" applyBorder="1" applyAlignment="1" applyProtection="1">
      <alignment horizontal="center" vertical="center" wrapText="1"/>
      <protection locked="0"/>
    </xf>
    <xf numFmtId="0" fontId="5" fillId="14" borderId="6" xfId="0" applyFont="1" applyFill="1" applyBorder="1" applyAlignment="1" applyProtection="1">
      <alignment horizontal="center" vertical="center" wrapText="1"/>
      <protection locked="0"/>
    </xf>
    <xf numFmtId="167" fontId="5" fillId="14" borderId="1" xfId="0" applyNumberFormat="1" applyFont="1" applyFill="1" applyBorder="1" applyAlignment="1" applyProtection="1">
      <alignment horizontal="center" vertical="top" wrapText="1"/>
      <protection locked="0"/>
    </xf>
    <xf numFmtId="167" fontId="5" fillId="14" borderId="1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/>
      <protection locked="0"/>
    </xf>
    <xf numFmtId="167" fontId="0" fillId="0" borderId="0" xfId="2" applyNumberFormat="1" applyFont="1" applyProtection="1">
      <protection locked="0"/>
    </xf>
    <xf numFmtId="167" fontId="0" fillId="0" borderId="1" xfId="2" applyNumberFormat="1" applyFont="1" applyBorder="1" applyAlignment="1" applyProtection="1">
      <alignment vertical="center" wrapText="1"/>
      <protection locked="0"/>
    </xf>
    <xf numFmtId="0" fontId="5" fillId="14" borderId="1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 applyProtection="1">
      <alignment horizontal="center" vertical="center"/>
      <protection locked="0"/>
    </xf>
    <xf numFmtId="167" fontId="5" fillId="14" borderId="1" xfId="2" applyNumberFormat="1" applyFont="1" applyFill="1" applyBorder="1" applyAlignment="1" applyProtection="1">
      <alignment horizontal="center" vertical="top" wrapText="1"/>
      <protection locked="0"/>
    </xf>
    <xf numFmtId="0" fontId="5" fillId="8" borderId="1" xfId="0" applyFont="1" applyFill="1" applyBorder="1" applyAlignment="1" applyProtection="1">
      <alignment horizontal="center" vertical="center" wrapText="1"/>
      <protection locked="0"/>
    </xf>
    <xf numFmtId="0" fontId="5" fillId="8" borderId="1" xfId="0" applyFont="1" applyFill="1" applyBorder="1" applyAlignment="1" applyProtection="1">
      <alignment horizontal="center" vertical="center"/>
      <protection locked="0"/>
    </xf>
    <xf numFmtId="0" fontId="0" fillId="6" borderId="0" xfId="0" applyFont="1" applyFill="1"/>
    <xf numFmtId="0" fontId="5" fillId="6" borderId="0" xfId="0" applyFont="1" applyFill="1" applyBorder="1" applyAlignment="1" applyProtection="1">
      <alignment horizontal="right" vertical="center" wrapText="1"/>
      <protection locked="0"/>
    </xf>
    <xf numFmtId="0" fontId="5" fillId="6" borderId="0" xfId="0" applyFont="1" applyFill="1" applyBorder="1" applyAlignment="1" applyProtection="1">
      <alignment horizontal="center" vertical="center" wrapText="1"/>
      <protection locked="0"/>
    </xf>
    <xf numFmtId="167" fontId="5" fillId="6" borderId="0" xfId="2" applyNumberFormat="1" applyFont="1" applyFill="1" applyBorder="1" applyAlignment="1" applyProtection="1">
      <alignment horizontal="center" vertical="top" wrapText="1"/>
      <protection locked="0"/>
    </xf>
    <xf numFmtId="167" fontId="5" fillId="6" borderId="0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center"/>
    </xf>
    <xf numFmtId="0" fontId="5" fillId="11" borderId="1" xfId="0" applyFont="1" applyFill="1" applyBorder="1" applyAlignment="1" applyProtection="1">
      <alignment horizontal="center" vertical="center" wrapText="1"/>
      <protection locked="0"/>
    </xf>
    <xf numFmtId="0" fontId="5" fillId="11" borderId="1" xfId="0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/>
      <protection locked="0"/>
    </xf>
    <xf numFmtId="0" fontId="5" fillId="10" borderId="1" xfId="0" applyFont="1" applyFill="1" applyBorder="1" applyAlignment="1" applyProtection="1">
      <alignment horizontal="center" vertical="center" wrapText="1"/>
      <protection locked="0"/>
    </xf>
    <xf numFmtId="0" fontId="5" fillId="10" borderId="1" xfId="0" applyFont="1" applyFill="1" applyBorder="1" applyAlignment="1" applyProtection="1">
      <alignment horizontal="center" vertical="center"/>
      <protection locked="0"/>
    </xf>
    <xf numFmtId="0" fontId="5" fillId="12" borderId="1" xfId="0" applyFont="1" applyFill="1" applyBorder="1" applyAlignment="1" applyProtection="1">
      <alignment horizontal="center" vertical="center" wrapText="1"/>
      <protection locked="0"/>
    </xf>
    <xf numFmtId="0" fontId="5" fillId="12" borderId="1" xfId="0" applyFont="1" applyFill="1" applyBorder="1" applyAlignment="1" applyProtection="1">
      <alignment horizontal="center" vertical="center"/>
      <protection locked="0"/>
    </xf>
    <xf numFmtId="0" fontId="5" fillId="13" borderId="1" xfId="0" applyFont="1" applyFill="1" applyBorder="1" applyAlignment="1" applyProtection="1">
      <alignment horizontal="center" vertical="center" wrapText="1"/>
      <protection locked="0"/>
    </xf>
    <xf numFmtId="0" fontId="5" fillId="13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/>
    </xf>
    <xf numFmtId="0" fontId="0" fillId="6" borderId="0" xfId="0" applyFont="1" applyFill="1" applyAlignment="1">
      <alignment horizontal="center"/>
    </xf>
    <xf numFmtId="0" fontId="0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vertical="top" wrapText="1"/>
      <protection locked="0"/>
    </xf>
    <xf numFmtId="0" fontId="3" fillId="0" borderId="0" xfId="0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Border="1"/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67" fontId="5" fillId="0" borderId="1" xfId="2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Font="1" applyProtection="1"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167" fontId="5" fillId="0" borderId="1" xfId="2" applyNumberFormat="1" applyFont="1" applyBorder="1" applyAlignment="1" applyProtection="1">
      <alignment horizontal="center" vertical="top" wrapText="1"/>
      <protection locked="0"/>
    </xf>
    <xf numFmtId="0" fontId="0" fillId="0" borderId="1" xfId="0" applyFont="1" applyBorder="1" applyAlignment="1" applyProtection="1">
      <alignment horizontal="center" vertical="top" wrapText="1"/>
      <protection locked="0"/>
    </xf>
    <xf numFmtId="167" fontId="5" fillId="2" borderId="1" xfId="2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0" fillId="0" borderId="0" xfId="0" applyFont="1" applyAlignment="1">
      <alignment horizontal="left" vertical="top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8" borderId="5" xfId="0" applyFont="1" applyFill="1" applyBorder="1" applyAlignment="1" applyProtection="1">
      <alignment horizontal="center" vertical="center" wrapText="1"/>
    </xf>
    <xf numFmtId="0" fontId="5" fillId="8" borderId="6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7" borderId="5" xfId="0" applyFont="1" applyFill="1" applyBorder="1" applyAlignment="1" applyProtection="1">
      <alignment horizontal="center" vertical="center"/>
    </xf>
    <xf numFmtId="0" fontId="5" fillId="7" borderId="6" xfId="0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13" borderId="5" xfId="0" applyFont="1" applyFill="1" applyBorder="1" applyAlignment="1" applyProtection="1">
      <alignment horizontal="center" vertical="center" wrapText="1"/>
    </xf>
    <xf numFmtId="0" fontId="5" fillId="13" borderId="6" xfId="0" applyFont="1" applyFill="1" applyBorder="1" applyAlignment="1" applyProtection="1">
      <alignment horizontal="center" vertical="center" wrapText="1"/>
    </xf>
    <xf numFmtId="0" fontId="5" fillId="9" borderId="5" xfId="0" applyFont="1" applyFill="1" applyBorder="1" applyAlignment="1" applyProtection="1">
      <alignment horizontal="center" vertical="center" wrapText="1"/>
    </xf>
    <xf numFmtId="0" fontId="5" fillId="9" borderId="6" xfId="0" applyFont="1" applyFill="1" applyBorder="1" applyAlignment="1" applyProtection="1">
      <alignment horizontal="center" vertical="center" wrapText="1"/>
    </xf>
    <xf numFmtId="0" fontId="5" fillId="10" borderId="5" xfId="0" applyFont="1" applyFill="1" applyBorder="1" applyAlignment="1" applyProtection="1">
      <alignment horizontal="center" vertical="center" wrapText="1"/>
    </xf>
    <xf numFmtId="0" fontId="5" fillId="10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11" borderId="5" xfId="0" applyFont="1" applyFill="1" applyBorder="1" applyAlignment="1" applyProtection="1">
      <alignment horizontal="center" vertical="center" wrapText="1"/>
    </xf>
    <xf numFmtId="0" fontId="5" fillId="11" borderId="6" xfId="0" applyFont="1" applyFill="1" applyBorder="1" applyAlignment="1" applyProtection="1">
      <alignment horizontal="center" vertical="center" wrapText="1"/>
    </xf>
    <xf numFmtId="0" fontId="5" fillId="12" borderId="5" xfId="0" applyFont="1" applyFill="1" applyBorder="1" applyAlignment="1" applyProtection="1">
      <alignment horizontal="center" vertical="center" wrapText="1"/>
    </xf>
    <xf numFmtId="0" fontId="5" fillId="12" borderId="6" xfId="0" applyFont="1" applyFill="1" applyBorder="1" applyAlignment="1" applyProtection="1">
      <alignment horizontal="center" vertical="center" wrapText="1"/>
    </xf>
    <xf numFmtId="0" fontId="5" fillId="14" borderId="5" xfId="0" applyFont="1" applyFill="1" applyBorder="1" applyAlignment="1" applyProtection="1">
      <alignment horizontal="right" vertical="center" wrapText="1"/>
      <protection locked="0"/>
    </xf>
    <xf numFmtId="0" fontId="5" fillId="14" borderId="9" xfId="0" applyFont="1" applyFill="1" applyBorder="1" applyAlignment="1" applyProtection="1">
      <alignment horizontal="right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5" fillId="13" borderId="1" xfId="0" applyFont="1" applyFill="1" applyBorder="1" applyAlignment="1" applyProtection="1">
      <alignment horizontal="center" vertical="center" wrapText="1"/>
      <protection locked="0"/>
    </xf>
    <xf numFmtId="0" fontId="5" fillId="14" borderId="6" xfId="0" applyFont="1" applyFill="1" applyBorder="1" applyAlignment="1" applyProtection="1">
      <alignment horizontal="right" vertical="center" wrapText="1"/>
      <protection locked="0"/>
    </xf>
    <xf numFmtId="0" fontId="5" fillId="1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0" fillId="9" borderId="1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10" borderId="1" xfId="0" applyFont="1" applyFill="1" applyBorder="1" applyAlignment="1" applyProtection="1">
      <alignment horizontal="center" vertical="center" wrapText="1"/>
      <protection locked="0"/>
    </xf>
    <xf numFmtId="0" fontId="0" fillId="10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8" borderId="1" xfId="0" applyFont="1" applyFill="1" applyBorder="1" applyAlignment="1" applyProtection="1">
      <alignment horizontal="center" vertical="center" wrapText="1"/>
      <protection locked="0"/>
    </xf>
    <xf numFmtId="0" fontId="0" fillId="8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0" fillId="0" borderId="7" xfId="0" applyFont="1" applyFill="1" applyBorder="1" applyAlignment="1" applyProtection="1">
      <alignment horizontal="left" vertical="center" wrapText="1"/>
      <protection locked="0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0" fillId="5" borderId="1" xfId="0" applyFont="1" applyFill="1" applyBorder="1" applyAlignment="1" applyProtection="1">
      <alignment horizontal="center" vertical="center" wrapText="1"/>
      <protection locked="0"/>
    </xf>
    <xf numFmtId="0" fontId="5" fillId="11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7" borderId="1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right" vertical="center" wrapText="1"/>
      <protection locked="0"/>
    </xf>
    <xf numFmtId="0" fontId="2" fillId="9" borderId="1" xfId="0" applyFont="1" applyFill="1" applyBorder="1" applyAlignment="1" applyProtection="1">
      <alignment horizontal="center" vertical="center" wrapText="1"/>
      <protection locked="0"/>
    </xf>
    <xf numFmtId="0" fontId="3" fillId="9" borderId="1" xfId="0" applyFont="1" applyFill="1" applyBorder="1" applyAlignment="1" applyProtection="1">
      <alignment horizontal="center" vertical="center" wrapText="1"/>
      <protection locked="0"/>
    </xf>
    <xf numFmtId="0" fontId="2" fillId="10" borderId="1" xfId="0" applyFont="1" applyFill="1" applyBorder="1" applyAlignment="1" applyProtection="1">
      <alignment horizontal="center" vertical="center" wrapText="1"/>
      <protection locked="0"/>
    </xf>
    <xf numFmtId="0" fontId="3" fillId="10" borderId="1" xfId="0" applyFont="1" applyFill="1" applyBorder="1" applyAlignment="1" applyProtection="1">
      <alignment horizontal="center" vertical="center" wrapText="1"/>
      <protection locked="0"/>
    </xf>
    <xf numFmtId="0" fontId="2" fillId="12" borderId="1" xfId="0" applyFont="1" applyFill="1" applyBorder="1" applyAlignment="1" applyProtection="1">
      <alignment horizontal="center" vertical="center" wrapText="1"/>
      <protection locked="0"/>
    </xf>
    <xf numFmtId="0" fontId="2" fillId="13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2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2" fillId="11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Fill="1" applyBorder="1" applyAlignment="1" applyProtection="1">
      <alignment horizontal="left" vertical="center" wrapText="1"/>
      <protection locked="0"/>
    </xf>
  </cellXfs>
  <cellStyles count="3">
    <cellStyle name="Moneda" xfId="2" builtinId="4"/>
    <cellStyle name="Moneda [0]" xfId="1" builtinId="7"/>
    <cellStyle name="Normal" xfId="0" builtinId="0"/>
  </cellStyles>
  <dxfs count="0"/>
  <tableStyles count="0" defaultTableStyle="TableStyleMedium2" defaultPivotStyle="PivotStyleLight16"/>
  <colors>
    <mruColors>
      <color rgb="FF009999"/>
      <color rgb="FF66FFFF"/>
      <color rgb="FF9966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"/>
  <sheetViews>
    <sheetView tabSelected="1" topLeftCell="A2" zoomScaleNormal="100" workbookViewId="0">
      <selection activeCell="A12" sqref="A12"/>
    </sheetView>
  </sheetViews>
  <sheetFormatPr baseColWidth="10" defaultColWidth="11.5" defaultRowHeight="15"/>
  <cols>
    <col min="1" max="1" width="51.1640625" style="9" customWidth="1"/>
    <col min="2" max="2" width="41.1640625" style="9" customWidth="1"/>
    <col min="3" max="3" width="37.6640625" style="9" customWidth="1"/>
    <col min="4" max="4" width="38.6640625" style="9" customWidth="1"/>
    <col min="5" max="16384" width="11.5" style="9"/>
  </cols>
  <sheetData>
    <row r="1" spans="1:4" ht="45" customHeight="1">
      <c r="A1" s="131" t="s">
        <v>25</v>
      </c>
      <c r="B1" s="131"/>
      <c r="C1" s="131"/>
      <c r="D1" s="131"/>
    </row>
    <row r="3" spans="1:4">
      <c r="A3" s="133" t="s">
        <v>15</v>
      </c>
      <c r="B3" s="133"/>
      <c r="C3" s="133"/>
      <c r="D3" s="133"/>
    </row>
    <row r="4" spans="1:4" ht="54" customHeight="1">
      <c r="A4" s="134" t="s">
        <v>77</v>
      </c>
      <c r="B4" s="134"/>
      <c r="C4" s="134"/>
      <c r="D4" s="134"/>
    </row>
    <row r="6" spans="1:4">
      <c r="A6" s="132" t="s">
        <v>8</v>
      </c>
      <c r="B6" s="132"/>
      <c r="C6" s="132"/>
      <c r="D6" s="132"/>
    </row>
    <row r="8" spans="1:4" ht="24" customHeight="1">
      <c r="A8" s="10" t="s">
        <v>26</v>
      </c>
      <c r="B8" s="10" t="s">
        <v>11</v>
      </c>
      <c r="C8" s="10" t="s">
        <v>12</v>
      </c>
      <c r="D8" s="11" t="s">
        <v>33</v>
      </c>
    </row>
    <row r="9" spans="1:4" ht="24" customHeight="1">
      <c r="A9" s="12" t="s">
        <v>27</v>
      </c>
      <c r="B9" s="13">
        <f>'2.Presupuesto x Rubro x Entidad'!$B$20</f>
        <v>0</v>
      </c>
      <c r="C9" s="13">
        <f>'2.Presupuesto x Rubro x Entidad'!$C$20</f>
        <v>0</v>
      </c>
      <c r="D9" s="14">
        <f>SUM(B9:C9)</f>
        <v>0</v>
      </c>
    </row>
    <row r="10" spans="1:4" ht="24" customHeight="1">
      <c r="A10" s="12" t="s">
        <v>28</v>
      </c>
      <c r="B10" s="13">
        <f>'2.Presupuesto x Rubro x Entidad'!$D$20</f>
        <v>0</v>
      </c>
      <c r="C10" s="13">
        <f>'2.Presupuesto x Rubro x Entidad'!$E$20</f>
        <v>0</v>
      </c>
      <c r="D10" s="14">
        <f>SUM(B10:C10)</f>
        <v>0</v>
      </c>
    </row>
    <row r="11" spans="1:4" ht="24" customHeight="1">
      <c r="A11" s="12" t="s">
        <v>29</v>
      </c>
      <c r="B11" s="13">
        <f>'2.Presupuesto x Rubro x Entidad'!$F$20</f>
        <v>0</v>
      </c>
      <c r="C11" s="13">
        <f>'2.Presupuesto x Rubro x Entidad'!$G$20</f>
        <v>0</v>
      </c>
      <c r="D11" s="14">
        <f t="shared" ref="D11:D18" si="0">SUM(B11:C11)</f>
        <v>0</v>
      </c>
    </row>
    <row r="12" spans="1:4" ht="24" customHeight="1">
      <c r="A12" s="12" t="s">
        <v>30</v>
      </c>
      <c r="B12" s="13">
        <f>'2.Presupuesto x Rubro x Entidad'!$H$20</f>
        <v>0</v>
      </c>
      <c r="C12" s="13">
        <f>'2.Presupuesto x Rubro x Entidad'!$I$20</f>
        <v>0</v>
      </c>
      <c r="D12" s="14">
        <f t="shared" si="0"/>
        <v>0</v>
      </c>
    </row>
    <row r="13" spans="1:4" ht="24" customHeight="1">
      <c r="A13" s="15" t="s">
        <v>34</v>
      </c>
      <c r="B13" s="16">
        <f>'2.Presupuesto x Rubro x Entidad'!$J$20</f>
        <v>0</v>
      </c>
      <c r="C13" s="16">
        <f>'2.Presupuesto x Rubro x Entidad'!$K$20</f>
        <v>0</v>
      </c>
      <c r="D13" s="14">
        <f>SUM(B13:C13)</f>
        <v>0</v>
      </c>
    </row>
    <row r="14" spans="1:4" ht="24" customHeight="1">
      <c r="A14" s="15" t="s">
        <v>35</v>
      </c>
      <c r="B14" s="16">
        <f>'2.Presupuesto x Rubro x Entidad'!$L$20</f>
        <v>0</v>
      </c>
      <c r="C14" s="16">
        <f>'2.Presupuesto x Rubro x Entidad'!$M$20</f>
        <v>0</v>
      </c>
      <c r="D14" s="14">
        <f>SUM(B14:C14)</f>
        <v>0</v>
      </c>
    </row>
    <row r="15" spans="1:4" ht="24" customHeight="1">
      <c r="A15" s="12" t="s">
        <v>31</v>
      </c>
      <c r="B15" s="13">
        <f>'2.Presupuesto x Rubro x Entidad'!$N$20</f>
        <v>0</v>
      </c>
      <c r="C15" s="13">
        <f>'2.Presupuesto x Rubro x Entidad'!$O$20</f>
        <v>0</v>
      </c>
      <c r="D15" s="14">
        <f>SUM(B15:C15)</f>
        <v>0</v>
      </c>
    </row>
    <row r="16" spans="1:4" ht="24" customHeight="1">
      <c r="A16" s="12" t="s">
        <v>32</v>
      </c>
      <c r="B16" s="16">
        <f>'2.Presupuesto x Rubro x Entidad'!$P$20</f>
        <v>0</v>
      </c>
      <c r="C16" s="16">
        <f>'2.Presupuesto x Rubro x Entidad'!$Q$20</f>
        <v>0</v>
      </c>
      <c r="D16" s="14">
        <f>SUM(B16:C16)</f>
        <v>0</v>
      </c>
    </row>
    <row r="17" spans="1:4" ht="24" customHeight="1">
      <c r="A17" s="15" t="s">
        <v>36</v>
      </c>
      <c r="B17" s="16">
        <f>'2.Presupuesto x Rubro x Entidad'!$R$20</f>
        <v>0</v>
      </c>
      <c r="C17" s="16">
        <f>'2.Presupuesto x Rubro x Entidad'!$S$20</f>
        <v>0</v>
      </c>
      <c r="D17" s="14">
        <f t="shared" si="0"/>
        <v>0</v>
      </c>
    </row>
    <row r="18" spans="1:4" ht="24" customHeight="1">
      <c r="A18" s="15" t="s">
        <v>37</v>
      </c>
      <c r="B18" s="16">
        <f>'2.Presupuesto x Rubro x Entidad'!$T$20</f>
        <v>0</v>
      </c>
      <c r="C18" s="16">
        <f>'2.Presupuesto x Rubro x Entidad'!$U$20</f>
        <v>0</v>
      </c>
      <c r="D18" s="14">
        <f t="shared" si="0"/>
        <v>0</v>
      </c>
    </row>
    <row r="19" spans="1:4" ht="24" customHeight="1">
      <c r="A19" s="17" t="s">
        <v>14</v>
      </c>
      <c r="B19" s="18">
        <f>SUM(B9:B18)</f>
        <v>0</v>
      </c>
      <c r="C19" s="18">
        <f>SUM(C9:C18)</f>
        <v>0</v>
      </c>
      <c r="D19" s="19">
        <f>SUM(D9:D18)</f>
        <v>0</v>
      </c>
    </row>
  </sheetData>
  <sheetProtection algorithmName="SHA-512" hashValue="fFla0KTTS2i74M1GJNUgJjuLjP8JIGPdWgbaxbieE3/l0i5Tim5RwQ2R3NY0AfEY5roEYrh9oZgd3p9HLRvq4Q==" saltValue="dJDbXvf2ZifX/vpf2ViyeQ==" spinCount="100000" sheet="1" objects="1" scenarios="1"/>
  <mergeCells count="4">
    <mergeCell ref="A1:D1"/>
    <mergeCell ref="A6:D6"/>
    <mergeCell ref="A3:D3"/>
    <mergeCell ref="A4:D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W23"/>
  <sheetViews>
    <sheetView zoomScale="90" zoomScaleNormal="90" workbookViewId="0">
      <pane xSplit="3" ySplit="8" topLeftCell="D9" activePane="bottomRight" state="frozen"/>
      <selection pane="topRight" activeCell="D1" sqref="D1"/>
      <selection pane="bottomLeft" activeCell="A8" sqref="A8"/>
      <selection pane="bottomRight" activeCell="A11" sqref="A11"/>
    </sheetView>
  </sheetViews>
  <sheetFormatPr baseColWidth="10" defaultColWidth="11.5" defaultRowHeight="11"/>
  <cols>
    <col min="1" max="1" width="2" style="2" customWidth="1"/>
    <col min="2" max="2" width="29.5" style="2" customWidth="1"/>
    <col min="3" max="3" width="41.1640625" style="2" customWidth="1"/>
    <col min="4" max="4" width="27.33203125" style="2" customWidth="1"/>
    <col min="5" max="5" width="27.83203125" style="2" customWidth="1"/>
    <col min="6" max="6" width="25.83203125" style="2" customWidth="1"/>
    <col min="7" max="7" width="28" style="2" customWidth="1"/>
    <col min="8" max="8" width="26.33203125" style="2" customWidth="1"/>
    <col min="9" max="9" width="30.5" style="2" customWidth="1"/>
    <col min="10" max="10" width="26.5" style="2" customWidth="1"/>
    <col min="11" max="11" width="31.83203125" style="2" customWidth="1"/>
    <col min="12" max="12" width="29" style="2" customWidth="1"/>
    <col min="13" max="13" width="24" style="2" customWidth="1"/>
    <col min="14" max="14" width="22.5" style="2" customWidth="1"/>
    <col min="15" max="15" width="20.33203125" style="2" customWidth="1"/>
    <col min="16" max="16" width="22" style="2" customWidth="1"/>
    <col min="17" max="17" width="24.1640625" style="2" customWidth="1"/>
    <col min="18" max="18" width="23.5" style="2" customWidth="1"/>
    <col min="19" max="19" width="23.6640625" style="2" customWidth="1"/>
    <col min="20" max="20" width="26.33203125" style="2" customWidth="1"/>
    <col min="21" max="21" width="25" style="2" customWidth="1"/>
    <col min="22" max="22" width="23.5" style="2" customWidth="1"/>
    <col min="23" max="23" width="26" style="2" customWidth="1"/>
    <col min="24" max="16384" width="11.5" style="2"/>
  </cols>
  <sheetData>
    <row r="1" spans="2:23" ht="49.5" customHeight="1">
      <c r="B1" s="177" t="s">
        <v>25</v>
      </c>
      <c r="C1" s="177"/>
      <c r="D1" s="177"/>
      <c r="E1" s="177"/>
      <c r="F1" s="177"/>
      <c r="G1" s="177"/>
      <c r="H1" s="177"/>
      <c r="I1" s="177"/>
      <c r="J1" s="177"/>
      <c r="K1" s="177"/>
      <c r="L1" s="1"/>
    </row>
    <row r="2" spans="2:23" ht="19.5" customHeight="1">
      <c r="B2" s="177" t="s">
        <v>15</v>
      </c>
      <c r="C2" s="177"/>
      <c r="D2" s="177"/>
      <c r="E2" s="177"/>
      <c r="F2" s="177"/>
      <c r="G2" s="177"/>
      <c r="H2" s="177"/>
      <c r="I2" s="177"/>
      <c r="J2" s="177"/>
      <c r="K2" s="177"/>
      <c r="L2" s="1"/>
    </row>
    <row r="3" spans="2:23" ht="45.75" customHeight="1">
      <c r="B3" s="185" t="s">
        <v>78</v>
      </c>
      <c r="C3" s="185"/>
      <c r="D3" s="185"/>
      <c r="E3" s="185"/>
      <c r="F3" s="115"/>
      <c r="G3" s="115"/>
      <c r="H3" s="115"/>
      <c r="I3" s="115"/>
      <c r="J3" s="115"/>
      <c r="K3" s="115"/>
      <c r="L3" s="1"/>
    </row>
    <row r="4" spans="2:23" s="117" customFormat="1">
      <c r="B4" s="8"/>
      <c r="C4" s="8"/>
      <c r="D4" s="8"/>
      <c r="E4" s="8"/>
      <c r="F4" s="8"/>
      <c r="G4" s="8"/>
      <c r="H4" s="8"/>
      <c r="I4" s="8"/>
      <c r="J4" s="8"/>
      <c r="K4" s="8"/>
      <c r="L4" s="1"/>
    </row>
    <row r="5" spans="2:23" ht="21.75" customHeight="1">
      <c r="B5" s="200" t="s">
        <v>75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4"/>
      <c r="Q5" s="4"/>
      <c r="R5" s="4"/>
      <c r="S5" s="4"/>
      <c r="T5" s="4"/>
    </row>
    <row r="6" spans="2:23" ht="11.25" customHeight="1">
      <c r="B6" s="190" t="s">
        <v>7</v>
      </c>
      <c r="C6" s="190" t="s">
        <v>10</v>
      </c>
      <c r="D6" s="196" t="s">
        <v>16</v>
      </c>
      <c r="E6" s="196"/>
      <c r="F6" s="197" t="s">
        <v>17</v>
      </c>
      <c r="G6" s="197"/>
      <c r="H6" s="190" t="s">
        <v>13</v>
      </c>
      <c r="I6" s="190"/>
      <c r="J6" s="190"/>
      <c r="K6" s="190"/>
      <c r="L6" s="190"/>
      <c r="M6" s="190"/>
      <c r="N6" s="190"/>
      <c r="O6" s="190"/>
      <c r="P6" s="190" t="s">
        <v>13</v>
      </c>
      <c r="Q6" s="190"/>
      <c r="R6" s="190"/>
      <c r="S6" s="190"/>
      <c r="T6" s="190"/>
      <c r="U6" s="190"/>
      <c r="V6" s="190"/>
      <c r="W6" s="190"/>
    </row>
    <row r="7" spans="2:23" ht="11.25" customHeight="1">
      <c r="B7" s="190"/>
      <c r="C7" s="190"/>
      <c r="D7" s="196"/>
      <c r="E7" s="196"/>
      <c r="F7" s="197"/>
      <c r="G7" s="197"/>
      <c r="H7" s="209" t="s">
        <v>56</v>
      </c>
      <c r="I7" s="210"/>
      <c r="J7" s="211" t="s">
        <v>57</v>
      </c>
      <c r="K7" s="212"/>
      <c r="L7" s="190" t="s">
        <v>50</v>
      </c>
      <c r="M7" s="190"/>
      <c r="N7" s="213" t="s">
        <v>51</v>
      </c>
      <c r="O7" s="213"/>
      <c r="P7" s="202" t="s">
        <v>58</v>
      </c>
      <c r="Q7" s="203"/>
      <c r="R7" s="204" t="s">
        <v>59</v>
      </c>
      <c r="S7" s="205"/>
      <c r="T7" s="206" t="s">
        <v>60</v>
      </c>
      <c r="U7" s="206"/>
      <c r="V7" s="207" t="s">
        <v>61</v>
      </c>
      <c r="W7" s="207"/>
    </row>
    <row r="8" spans="2:23" ht="12">
      <c r="B8" s="190"/>
      <c r="C8" s="190"/>
      <c r="D8" s="48" t="s">
        <v>11</v>
      </c>
      <c r="E8" s="49" t="s">
        <v>12</v>
      </c>
      <c r="F8" s="50" t="s">
        <v>11</v>
      </c>
      <c r="G8" s="51" t="s">
        <v>12</v>
      </c>
      <c r="H8" s="52" t="s">
        <v>11</v>
      </c>
      <c r="I8" s="53" t="s">
        <v>12</v>
      </c>
      <c r="J8" s="54" t="s">
        <v>11</v>
      </c>
      <c r="K8" s="55" t="s">
        <v>12</v>
      </c>
      <c r="L8" s="56" t="s">
        <v>11</v>
      </c>
      <c r="M8" s="57" t="s">
        <v>12</v>
      </c>
      <c r="N8" s="58" t="s">
        <v>11</v>
      </c>
      <c r="O8" s="59" t="s">
        <v>12</v>
      </c>
      <c r="P8" s="60" t="s">
        <v>11</v>
      </c>
      <c r="Q8" s="61" t="s">
        <v>12</v>
      </c>
      <c r="R8" s="62" t="s">
        <v>11</v>
      </c>
      <c r="S8" s="63" t="s">
        <v>12</v>
      </c>
      <c r="T8" s="64" t="s">
        <v>11</v>
      </c>
      <c r="U8" s="65" t="s">
        <v>12</v>
      </c>
      <c r="V8" s="66" t="s">
        <v>11</v>
      </c>
      <c r="W8" s="67" t="s">
        <v>12</v>
      </c>
    </row>
    <row r="9" spans="2:23" s="110" customFormat="1" ht="24" customHeight="1">
      <c r="B9" s="130"/>
      <c r="C9" s="130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</row>
    <row r="10" spans="2:23" s="110" customFormat="1" ht="24" customHeight="1">
      <c r="B10" s="130"/>
      <c r="C10" s="130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</row>
    <row r="11" spans="2:23" s="110" customFormat="1" ht="24" customHeight="1">
      <c r="B11" s="130"/>
      <c r="C11" s="130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</row>
    <row r="12" spans="2:23" s="110" customFormat="1" ht="24" customHeight="1">
      <c r="B12" s="130"/>
      <c r="C12" s="130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</row>
    <row r="13" spans="2:23" s="110" customFormat="1" ht="24" customHeight="1">
      <c r="B13" s="130"/>
      <c r="C13" s="130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</row>
    <row r="14" spans="2:23" s="110" customFormat="1" ht="24" customHeight="1">
      <c r="B14" s="130"/>
      <c r="C14" s="130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</row>
    <row r="15" spans="2:23" s="110" customFormat="1" ht="24" customHeight="1">
      <c r="B15" s="130"/>
      <c r="C15" s="130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</row>
    <row r="16" spans="2:23" s="110" customFormat="1" ht="24" customHeight="1">
      <c r="B16" s="130"/>
      <c r="C16" s="130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</row>
    <row r="17" spans="2:23" s="110" customFormat="1" ht="24" customHeight="1">
      <c r="B17" s="130"/>
      <c r="C17" s="130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</row>
    <row r="18" spans="2:23" s="110" customFormat="1" ht="24" customHeight="1">
      <c r="B18" s="130"/>
      <c r="C18" s="130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</row>
    <row r="19" spans="2:23" s="110" customFormat="1" ht="24" customHeight="1">
      <c r="B19" s="130"/>
      <c r="C19" s="130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</row>
    <row r="20" spans="2:23" s="110" customFormat="1" ht="24" customHeight="1">
      <c r="B20" s="130"/>
      <c r="C20" s="130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</row>
    <row r="21" spans="2:23" s="110" customFormat="1" ht="24" customHeight="1">
      <c r="B21" s="130"/>
      <c r="C21" s="130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</row>
    <row r="22" spans="2:23" s="110" customFormat="1" ht="24" customHeight="1">
      <c r="B22" s="130"/>
      <c r="C22" s="130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</row>
    <row r="23" spans="2:23" s="110" customFormat="1" ht="24" customHeight="1">
      <c r="B23" s="214" t="s">
        <v>1</v>
      </c>
      <c r="C23" s="214"/>
      <c r="D23" s="128">
        <f t="shared" ref="D23:W23" si="0">SUM(D9:D22)</f>
        <v>0</v>
      </c>
      <c r="E23" s="128">
        <f t="shared" si="0"/>
        <v>0</v>
      </c>
      <c r="F23" s="128">
        <f t="shared" si="0"/>
        <v>0</v>
      </c>
      <c r="G23" s="128">
        <f t="shared" si="0"/>
        <v>0</v>
      </c>
      <c r="H23" s="128">
        <f t="shared" si="0"/>
        <v>0</v>
      </c>
      <c r="I23" s="128">
        <f t="shared" si="0"/>
        <v>0</v>
      </c>
      <c r="J23" s="128">
        <f t="shared" si="0"/>
        <v>0</v>
      </c>
      <c r="K23" s="128">
        <f t="shared" si="0"/>
        <v>0</v>
      </c>
      <c r="L23" s="128">
        <f t="shared" si="0"/>
        <v>0</v>
      </c>
      <c r="M23" s="128">
        <f t="shared" si="0"/>
        <v>0</v>
      </c>
      <c r="N23" s="128">
        <f t="shared" si="0"/>
        <v>0</v>
      </c>
      <c r="O23" s="128">
        <f t="shared" si="0"/>
        <v>0</v>
      </c>
      <c r="P23" s="128">
        <f t="shared" si="0"/>
        <v>0</v>
      </c>
      <c r="Q23" s="128">
        <f t="shared" si="0"/>
        <v>0</v>
      </c>
      <c r="R23" s="128">
        <f t="shared" si="0"/>
        <v>0</v>
      </c>
      <c r="S23" s="128">
        <f t="shared" si="0"/>
        <v>0</v>
      </c>
      <c r="T23" s="128">
        <f t="shared" si="0"/>
        <v>0</v>
      </c>
      <c r="U23" s="128">
        <f t="shared" si="0"/>
        <v>0</v>
      </c>
      <c r="V23" s="128">
        <f t="shared" si="0"/>
        <v>0</v>
      </c>
      <c r="W23" s="128">
        <f t="shared" si="0"/>
        <v>0</v>
      </c>
    </row>
  </sheetData>
  <mergeCells count="19">
    <mergeCell ref="B23:C23"/>
    <mergeCell ref="B1:K1"/>
    <mergeCell ref="B2:K2"/>
    <mergeCell ref="B5:O5"/>
    <mergeCell ref="B6:B8"/>
    <mergeCell ref="C6:C8"/>
    <mergeCell ref="D6:E7"/>
    <mergeCell ref="F6:G7"/>
    <mergeCell ref="H6:O6"/>
    <mergeCell ref="H7:I7"/>
    <mergeCell ref="J7:K7"/>
    <mergeCell ref="L7:M7"/>
    <mergeCell ref="N7:O7"/>
    <mergeCell ref="B3:E3"/>
    <mergeCell ref="P6:W6"/>
    <mergeCell ref="P7:Q7"/>
    <mergeCell ref="R7:S7"/>
    <mergeCell ref="T7:U7"/>
    <mergeCell ref="V7:W7"/>
  </mergeCells>
  <pageMargins left="0.25" right="0.25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W19"/>
  <sheetViews>
    <sheetView zoomScale="90" zoomScaleNormal="90" workbookViewId="0">
      <pane xSplit="3" ySplit="10" topLeftCell="R11" activePane="bottomRight" state="frozen"/>
      <selection pane="topRight" activeCell="D1" sqref="D1"/>
      <selection pane="bottomLeft" activeCell="A8" sqref="A8"/>
      <selection pane="bottomRight" activeCell="X11" sqref="X11"/>
    </sheetView>
  </sheetViews>
  <sheetFormatPr baseColWidth="10" defaultColWidth="11.5" defaultRowHeight="11"/>
  <cols>
    <col min="1" max="1" width="2" style="2" customWidth="1"/>
    <col min="2" max="2" width="23.6640625" style="2" customWidth="1"/>
    <col min="3" max="3" width="32.1640625" style="2" customWidth="1"/>
    <col min="4" max="4" width="28.1640625" style="2" customWidth="1"/>
    <col min="5" max="5" width="28.6640625" style="2" customWidth="1"/>
    <col min="6" max="6" width="23.5" style="2" customWidth="1"/>
    <col min="7" max="7" width="27.33203125" style="2" customWidth="1"/>
    <col min="8" max="8" width="28.5" style="2" customWidth="1"/>
    <col min="9" max="9" width="29.83203125" style="2" customWidth="1"/>
    <col min="10" max="10" width="28.1640625" style="2" customWidth="1"/>
    <col min="11" max="11" width="29.6640625" style="2" customWidth="1"/>
    <col min="12" max="12" width="24.1640625" style="2" customWidth="1"/>
    <col min="13" max="13" width="24.5" style="2" customWidth="1"/>
    <col min="14" max="14" width="22.83203125" style="2" customWidth="1"/>
    <col min="15" max="15" width="20.6640625" style="2" customWidth="1"/>
    <col min="16" max="16" width="26.5" style="2" customWidth="1"/>
    <col min="17" max="17" width="26" style="2" customWidth="1"/>
    <col min="18" max="18" width="25.1640625" style="2" customWidth="1"/>
    <col min="19" max="19" width="23.5" style="2" customWidth="1"/>
    <col min="20" max="20" width="23.1640625" style="2" customWidth="1"/>
    <col min="21" max="21" width="23.5" style="2" customWidth="1"/>
    <col min="22" max="22" width="25.5" style="2" customWidth="1"/>
    <col min="23" max="23" width="23" style="2" customWidth="1"/>
    <col min="24" max="16384" width="11.5" style="2"/>
  </cols>
  <sheetData>
    <row r="1" spans="2:23" ht="49.5" customHeight="1">
      <c r="B1" s="191" t="s">
        <v>25</v>
      </c>
      <c r="C1" s="191"/>
      <c r="D1" s="191"/>
      <c r="E1" s="191"/>
      <c r="F1" s="119"/>
      <c r="G1" s="119"/>
      <c r="H1" s="119"/>
      <c r="I1" s="119"/>
      <c r="J1" s="119"/>
      <c r="K1" s="119"/>
      <c r="L1" s="1"/>
    </row>
    <row r="2" spans="2:23">
      <c r="B2" s="118"/>
      <c r="C2" s="118"/>
      <c r="D2" s="118"/>
      <c r="E2" s="118"/>
      <c r="F2" s="119"/>
      <c r="G2" s="119"/>
      <c r="H2" s="119"/>
      <c r="I2" s="119"/>
      <c r="J2" s="119"/>
      <c r="K2" s="119"/>
      <c r="L2" s="1"/>
    </row>
    <row r="3" spans="2:23">
      <c r="B3" s="191" t="s">
        <v>15</v>
      </c>
      <c r="C3" s="191"/>
      <c r="D3" s="191"/>
      <c r="E3" s="191"/>
      <c r="F3" s="119"/>
      <c r="G3" s="119"/>
      <c r="H3" s="119"/>
      <c r="I3" s="119"/>
      <c r="J3" s="119"/>
      <c r="K3" s="119"/>
      <c r="L3" s="1"/>
    </row>
    <row r="4" spans="2:23" ht="19.5" customHeight="1"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"/>
    </row>
    <row r="5" spans="2:23" ht="57" customHeight="1">
      <c r="B5" s="185" t="s">
        <v>78</v>
      </c>
      <c r="C5" s="185"/>
      <c r="D5" s="185"/>
      <c r="E5" s="185"/>
      <c r="F5" s="119"/>
      <c r="G5" s="119"/>
      <c r="H5" s="119"/>
      <c r="I5" s="119"/>
      <c r="J5" s="119"/>
      <c r="K5" s="119"/>
      <c r="L5" s="1"/>
    </row>
    <row r="6" spans="2:23" s="117" customFormat="1">
      <c r="B6" s="192"/>
      <c r="C6" s="192"/>
      <c r="D6" s="192"/>
      <c r="E6" s="115"/>
      <c r="F6" s="115"/>
      <c r="G6" s="115"/>
      <c r="H6" s="115"/>
      <c r="I6" s="115"/>
      <c r="J6" s="115"/>
      <c r="K6" s="115"/>
      <c r="L6" s="1"/>
    </row>
    <row r="7" spans="2:23" s="3" customFormat="1" ht="24" customHeight="1">
      <c r="B7" s="200" t="s">
        <v>76</v>
      </c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5"/>
      <c r="Q7" s="5"/>
      <c r="R7" s="5"/>
      <c r="S7" s="5"/>
      <c r="T7" s="5"/>
    </row>
    <row r="8" spans="2:23" ht="11.25" customHeight="1">
      <c r="B8" s="190" t="s">
        <v>23</v>
      </c>
      <c r="C8" s="190" t="s">
        <v>10</v>
      </c>
      <c r="D8" s="196" t="s">
        <v>16</v>
      </c>
      <c r="E8" s="196"/>
      <c r="F8" s="197" t="s">
        <v>17</v>
      </c>
      <c r="G8" s="197"/>
      <c r="H8" s="190" t="s">
        <v>13</v>
      </c>
      <c r="I8" s="190"/>
      <c r="J8" s="190"/>
      <c r="K8" s="190"/>
      <c r="L8" s="190"/>
      <c r="M8" s="190"/>
      <c r="N8" s="190"/>
      <c r="O8" s="190"/>
      <c r="P8" s="190" t="s">
        <v>13</v>
      </c>
      <c r="Q8" s="190"/>
      <c r="R8" s="190"/>
      <c r="S8" s="190"/>
      <c r="T8" s="190"/>
      <c r="U8" s="190"/>
      <c r="V8" s="190"/>
      <c r="W8" s="190"/>
    </row>
    <row r="9" spans="2:23" ht="11.25" customHeight="1">
      <c r="B9" s="190"/>
      <c r="C9" s="190"/>
      <c r="D9" s="196"/>
      <c r="E9" s="196"/>
      <c r="F9" s="197"/>
      <c r="G9" s="197"/>
      <c r="H9" s="209" t="s">
        <v>56</v>
      </c>
      <c r="I9" s="210"/>
      <c r="J9" s="211" t="s">
        <v>57</v>
      </c>
      <c r="K9" s="212"/>
      <c r="L9" s="190" t="s">
        <v>50</v>
      </c>
      <c r="M9" s="190"/>
      <c r="N9" s="213" t="s">
        <v>51</v>
      </c>
      <c r="O9" s="213"/>
      <c r="P9" s="202" t="s">
        <v>58</v>
      </c>
      <c r="Q9" s="203"/>
      <c r="R9" s="204" t="s">
        <v>59</v>
      </c>
      <c r="S9" s="205"/>
      <c r="T9" s="206" t="s">
        <v>60</v>
      </c>
      <c r="U9" s="206"/>
      <c r="V9" s="207" t="s">
        <v>61</v>
      </c>
      <c r="W9" s="207"/>
    </row>
    <row r="10" spans="2:23" ht="12">
      <c r="B10" s="190"/>
      <c r="C10" s="190"/>
      <c r="D10" s="48" t="s">
        <v>11</v>
      </c>
      <c r="E10" s="49" t="s">
        <v>12</v>
      </c>
      <c r="F10" s="50" t="s">
        <v>11</v>
      </c>
      <c r="G10" s="51" t="s">
        <v>12</v>
      </c>
      <c r="H10" s="52" t="s">
        <v>11</v>
      </c>
      <c r="I10" s="53" t="s">
        <v>12</v>
      </c>
      <c r="J10" s="54" t="s">
        <v>11</v>
      </c>
      <c r="K10" s="55" t="s">
        <v>12</v>
      </c>
      <c r="L10" s="56" t="s">
        <v>11</v>
      </c>
      <c r="M10" s="57" t="s">
        <v>12</v>
      </c>
      <c r="N10" s="58" t="s">
        <v>11</v>
      </c>
      <c r="O10" s="59" t="s">
        <v>12</v>
      </c>
      <c r="P10" s="60" t="s">
        <v>11</v>
      </c>
      <c r="Q10" s="61" t="s">
        <v>12</v>
      </c>
      <c r="R10" s="62" t="s">
        <v>11</v>
      </c>
      <c r="S10" s="63" t="s">
        <v>12</v>
      </c>
      <c r="T10" s="64" t="s">
        <v>11</v>
      </c>
      <c r="U10" s="65" t="s">
        <v>12</v>
      </c>
      <c r="V10" s="66" t="s">
        <v>11</v>
      </c>
      <c r="W10" s="67" t="s">
        <v>12</v>
      </c>
    </row>
    <row r="11" spans="2:23" s="110" customFormat="1" ht="24" customHeight="1">
      <c r="B11" s="130"/>
      <c r="C11" s="130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</row>
    <row r="12" spans="2:23" s="110" customFormat="1" ht="24" customHeight="1">
      <c r="B12" s="130"/>
      <c r="C12" s="130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</row>
    <row r="13" spans="2:23" s="110" customFormat="1" ht="24" customHeight="1">
      <c r="B13" s="130"/>
      <c r="C13" s="130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</row>
    <row r="14" spans="2:23" s="110" customFormat="1" ht="24" customHeight="1">
      <c r="B14" s="130"/>
      <c r="C14" s="130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</row>
    <row r="15" spans="2:23" s="110" customFormat="1" ht="24" customHeight="1">
      <c r="B15" s="130"/>
      <c r="C15" s="130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</row>
    <row r="16" spans="2:23" s="110" customFormat="1" ht="24" customHeight="1">
      <c r="B16" s="130"/>
      <c r="C16" s="130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</row>
    <row r="17" spans="2:23" s="110" customFormat="1" ht="24" customHeight="1">
      <c r="B17" s="130"/>
      <c r="C17" s="130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</row>
    <row r="18" spans="2:23" s="110" customFormat="1" ht="24" customHeight="1">
      <c r="B18" s="130"/>
      <c r="C18" s="130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</row>
    <row r="19" spans="2:23" s="110" customFormat="1" ht="24" customHeight="1">
      <c r="B19" s="214" t="s">
        <v>1</v>
      </c>
      <c r="C19" s="214"/>
      <c r="D19" s="128">
        <f t="shared" ref="D19:W19" si="0">SUM(D11:D18)</f>
        <v>0</v>
      </c>
      <c r="E19" s="128">
        <f t="shared" si="0"/>
        <v>0</v>
      </c>
      <c r="F19" s="128">
        <f t="shared" si="0"/>
        <v>0</v>
      </c>
      <c r="G19" s="128">
        <f t="shared" si="0"/>
        <v>0</v>
      </c>
      <c r="H19" s="128">
        <f t="shared" si="0"/>
        <v>0</v>
      </c>
      <c r="I19" s="128">
        <f t="shared" si="0"/>
        <v>0</v>
      </c>
      <c r="J19" s="128">
        <f t="shared" si="0"/>
        <v>0</v>
      </c>
      <c r="K19" s="128">
        <f t="shared" si="0"/>
        <v>0</v>
      </c>
      <c r="L19" s="128">
        <f t="shared" si="0"/>
        <v>0</v>
      </c>
      <c r="M19" s="128">
        <f t="shared" si="0"/>
        <v>0</v>
      </c>
      <c r="N19" s="128">
        <f t="shared" si="0"/>
        <v>0</v>
      </c>
      <c r="O19" s="128">
        <f t="shared" si="0"/>
        <v>0</v>
      </c>
      <c r="P19" s="128">
        <f t="shared" si="0"/>
        <v>0</v>
      </c>
      <c r="Q19" s="128">
        <f t="shared" si="0"/>
        <v>0</v>
      </c>
      <c r="R19" s="128">
        <f t="shared" si="0"/>
        <v>0</v>
      </c>
      <c r="S19" s="128">
        <f t="shared" si="0"/>
        <v>0</v>
      </c>
      <c r="T19" s="128">
        <f t="shared" si="0"/>
        <v>0</v>
      </c>
      <c r="U19" s="128">
        <f t="shared" si="0"/>
        <v>0</v>
      </c>
      <c r="V19" s="128">
        <f t="shared" si="0"/>
        <v>0</v>
      </c>
      <c r="W19" s="128">
        <f t="shared" si="0"/>
        <v>0</v>
      </c>
    </row>
  </sheetData>
  <mergeCells count="20">
    <mergeCell ref="B1:E1"/>
    <mergeCell ref="B3:E3"/>
    <mergeCell ref="B5:E5"/>
    <mergeCell ref="B19:C19"/>
    <mergeCell ref="B7:O7"/>
    <mergeCell ref="B8:B10"/>
    <mergeCell ref="C8:C10"/>
    <mergeCell ref="D8:E9"/>
    <mergeCell ref="F8:G9"/>
    <mergeCell ref="H8:O8"/>
    <mergeCell ref="H9:I9"/>
    <mergeCell ref="J9:K9"/>
    <mergeCell ref="L9:M9"/>
    <mergeCell ref="N9:O9"/>
    <mergeCell ref="B6:D6"/>
    <mergeCell ref="P8:W8"/>
    <mergeCell ref="P9:Q9"/>
    <mergeCell ref="R9:S9"/>
    <mergeCell ref="T9:U9"/>
    <mergeCell ref="V9:W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4"/>
  <sheetViews>
    <sheetView zoomScale="80" zoomScaleNormal="80" workbookViewId="0">
      <pane xSplit="1" ySplit="10" topLeftCell="B11" activePane="bottomRight" state="frozen"/>
      <selection pane="topRight" activeCell="B1" sqref="B1"/>
      <selection pane="bottomLeft" activeCell="A4" sqref="A4"/>
      <selection pane="bottomRight" activeCell="A11" sqref="A11"/>
    </sheetView>
  </sheetViews>
  <sheetFormatPr baseColWidth="10" defaultColWidth="34.5" defaultRowHeight="12"/>
  <cols>
    <col min="1" max="2" width="40.6640625" style="6" customWidth="1"/>
    <col min="3" max="23" width="34.5" style="6" customWidth="1"/>
    <col min="24" max="16384" width="34.5" style="6"/>
  </cols>
  <sheetData>
    <row r="1" spans="1:23" ht="50.25" customHeight="1">
      <c r="A1" s="131" t="s">
        <v>25</v>
      </c>
      <c r="B1" s="131"/>
      <c r="C1" s="131"/>
      <c r="D1" s="131"/>
    </row>
    <row r="2" spans="1:23" ht="15">
      <c r="A2" s="9"/>
      <c r="B2" s="9"/>
      <c r="C2" s="9"/>
      <c r="D2" s="9"/>
    </row>
    <row r="3" spans="1:23" ht="15">
      <c r="A3" s="133" t="s">
        <v>15</v>
      </c>
      <c r="B3" s="133"/>
      <c r="C3" s="133"/>
      <c r="D3" s="133"/>
    </row>
    <row r="4" spans="1:23" ht="15">
      <c r="A4" s="111"/>
      <c r="B4" s="111"/>
      <c r="C4" s="111"/>
      <c r="D4" s="111"/>
    </row>
    <row r="5" spans="1:23" ht="48.75" customHeight="1">
      <c r="A5" s="144" t="s">
        <v>84</v>
      </c>
      <c r="B5" s="134"/>
      <c r="C5" s="134"/>
      <c r="D5" s="134"/>
    </row>
    <row r="6" spans="1:23" ht="15">
      <c r="A6" s="9"/>
      <c r="B6" s="9"/>
      <c r="C6" s="9"/>
      <c r="D6" s="9"/>
    </row>
    <row r="7" spans="1:23" ht="15">
      <c r="A7" s="112" t="s">
        <v>67</v>
      </c>
      <c r="B7" s="112"/>
      <c r="C7" s="112"/>
      <c r="D7" s="112"/>
    </row>
    <row r="9" spans="1:23" ht="24" customHeight="1">
      <c r="A9" s="145" t="s">
        <v>0</v>
      </c>
      <c r="B9" s="140" t="s">
        <v>16</v>
      </c>
      <c r="C9" s="141"/>
      <c r="D9" s="142" t="s">
        <v>17</v>
      </c>
      <c r="E9" s="143"/>
      <c r="F9" s="136" t="s">
        <v>49</v>
      </c>
      <c r="G9" s="137"/>
      <c r="H9" s="138" t="s">
        <v>62</v>
      </c>
      <c r="I9" s="139"/>
      <c r="J9" s="153" t="s">
        <v>34</v>
      </c>
      <c r="K9" s="154"/>
      <c r="L9" s="155" t="s">
        <v>38</v>
      </c>
      <c r="M9" s="156"/>
      <c r="N9" s="149" t="s">
        <v>63</v>
      </c>
      <c r="O9" s="150"/>
      <c r="P9" s="151" t="s">
        <v>64</v>
      </c>
      <c r="Q9" s="152"/>
      <c r="R9" s="157" t="s">
        <v>36</v>
      </c>
      <c r="S9" s="158"/>
      <c r="T9" s="147" t="s">
        <v>44</v>
      </c>
      <c r="U9" s="148"/>
      <c r="V9" s="135" t="s">
        <v>14</v>
      </c>
      <c r="W9" s="135"/>
    </row>
    <row r="10" spans="1:23" ht="24" customHeight="1">
      <c r="A10" s="146"/>
      <c r="B10" s="20" t="s">
        <v>11</v>
      </c>
      <c r="C10" s="21" t="s">
        <v>12</v>
      </c>
      <c r="D10" s="22" t="s">
        <v>11</v>
      </c>
      <c r="E10" s="23" t="s">
        <v>12</v>
      </c>
      <c r="F10" s="24" t="s">
        <v>11</v>
      </c>
      <c r="G10" s="25" t="s">
        <v>12</v>
      </c>
      <c r="H10" s="26" t="s">
        <v>11</v>
      </c>
      <c r="I10" s="27" t="s">
        <v>12</v>
      </c>
      <c r="J10" s="28" t="s">
        <v>11</v>
      </c>
      <c r="K10" s="29" t="s">
        <v>12</v>
      </c>
      <c r="L10" s="30" t="s">
        <v>11</v>
      </c>
      <c r="M10" s="31" t="s">
        <v>12</v>
      </c>
      <c r="N10" s="32" t="s">
        <v>11</v>
      </c>
      <c r="O10" s="33" t="s">
        <v>12</v>
      </c>
      <c r="P10" s="34" t="s">
        <v>11</v>
      </c>
      <c r="Q10" s="35" t="s">
        <v>12</v>
      </c>
      <c r="R10" s="36" t="s">
        <v>11</v>
      </c>
      <c r="S10" s="37" t="s">
        <v>12</v>
      </c>
      <c r="T10" s="38" t="s">
        <v>11</v>
      </c>
      <c r="U10" s="39" t="s">
        <v>12</v>
      </c>
      <c r="V10" s="40" t="s">
        <v>11</v>
      </c>
      <c r="W10" s="41" t="s">
        <v>12</v>
      </c>
    </row>
    <row r="11" spans="1:23" s="7" customFormat="1" ht="24" customHeight="1">
      <c r="A11" s="46" t="s">
        <v>9</v>
      </c>
      <c r="B11" s="42">
        <f>'3. Gastos de Personal'!$I$16</f>
        <v>0</v>
      </c>
      <c r="C11" s="42">
        <f>'3. Gastos de Personal'!$J$16</f>
        <v>0</v>
      </c>
      <c r="D11" s="42">
        <f>'3. Gastos de Personal'!$I$25</f>
        <v>0</v>
      </c>
      <c r="E11" s="42">
        <f>'3. Gastos de Personal'!$J$25</f>
        <v>0</v>
      </c>
      <c r="F11" s="42">
        <f>'3. Gastos de Personal'!I35</f>
        <v>0</v>
      </c>
      <c r="G11" s="42">
        <f>'3. Gastos de Personal'!$J$35</f>
        <v>0</v>
      </c>
      <c r="H11" s="42">
        <f>'3. Gastos de Personal'!I43</f>
        <v>0</v>
      </c>
      <c r="I11" s="42">
        <f>'3. Gastos de Personal'!$J$43</f>
        <v>0</v>
      </c>
      <c r="J11" s="42">
        <f>'3. Gastos de Personal'!$I$51</f>
        <v>0</v>
      </c>
      <c r="K11" s="42">
        <f>'3. Gastos de Personal'!$J$51</f>
        <v>0</v>
      </c>
      <c r="L11" s="42">
        <f>'3. Gastos de Personal'!$I$59</f>
        <v>0</v>
      </c>
      <c r="M11" s="42">
        <f>'3. Gastos de Personal'!$J$59</f>
        <v>0</v>
      </c>
      <c r="N11" s="42">
        <f>'3. Gastos de Personal'!$I$67</f>
        <v>0</v>
      </c>
      <c r="O11" s="42">
        <f>'3. Gastos de Personal'!$J$67</f>
        <v>0</v>
      </c>
      <c r="P11" s="42">
        <f>'3. Gastos de Personal'!$I$75</f>
        <v>0</v>
      </c>
      <c r="Q11" s="42">
        <f>'3. Gastos de Personal'!$J$75</f>
        <v>0</v>
      </c>
      <c r="R11" s="43">
        <f>'3. Gastos de Personal'!$I$83</f>
        <v>0</v>
      </c>
      <c r="S11" s="43">
        <f>'3. Gastos de Personal'!J83</f>
        <v>0</v>
      </c>
      <c r="T11" s="43">
        <f>'3. Gastos de Personal'!$I$91</f>
        <v>0</v>
      </c>
      <c r="U11" s="43">
        <f>'3. Gastos de Personal'!$J$91</f>
        <v>0</v>
      </c>
      <c r="V11" s="44">
        <f t="shared" ref="V11:W13" si="0">B11+D11+F11+H11+J11+L11+N11+P11+R11+T11</f>
        <v>0</v>
      </c>
      <c r="W11" s="44">
        <f t="shared" si="0"/>
        <v>0</v>
      </c>
    </row>
    <row r="12" spans="1:23" s="7" customFormat="1" ht="24" customHeight="1">
      <c r="A12" s="46" t="s">
        <v>2</v>
      </c>
      <c r="B12" s="42">
        <f>'4. Equipos'!$D$29</f>
        <v>0</v>
      </c>
      <c r="C12" s="42">
        <f>'4. Equipos'!$E$29</f>
        <v>0</v>
      </c>
      <c r="D12" s="42">
        <f>'4. Equipos'!$F$29</f>
        <v>0</v>
      </c>
      <c r="E12" s="42">
        <f>'4. Equipos'!$G$29</f>
        <v>0</v>
      </c>
      <c r="F12" s="42">
        <f>'4. Equipos'!$H$29</f>
        <v>0</v>
      </c>
      <c r="G12" s="42">
        <f>'4. Equipos'!$I$29</f>
        <v>0</v>
      </c>
      <c r="H12" s="42">
        <f>'4. Equipos'!$J$29</f>
        <v>0</v>
      </c>
      <c r="I12" s="42">
        <f>'4. Equipos'!$K$29</f>
        <v>0</v>
      </c>
      <c r="J12" s="42">
        <f>'4. Equipos'!$L$29</f>
        <v>0</v>
      </c>
      <c r="K12" s="42">
        <f>'4. Equipos'!$M$29</f>
        <v>0</v>
      </c>
      <c r="L12" s="42">
        <f>'4. Equipos'!$N$29</f>
        <v>0</v>
      </c>
      <c r="M12" s="42">
        <f>'4. Equipos'!$O$29</f>
        <v>0</v>
      </c>
      <c r="N12" s="42">
        <f>'4. Equipos'!$P$29</f>
        <v>0</v>
      </c>
      <c r="O12" s="42">
        <f>'4. Equipos'!$Q$29</f>
        <v>0</v>
      </c>
      <c r="P12" s="42">
        <f>'4. Equipos'!$R$29</f>
        <v>0</v>
      </c>
      <c r="Q12" s="42">
        <f>'4. Equipos'!$S$29</f>
        <v>0</v>
      </c>
      <c r="R12" s="43">
        <f>'4. Equipos'!$T$29</f>
        <v>0</v>
      </c>
      <c r="S12" s="43">
        <f>'4. Equipos'!$U$29</f>
        <v>0</v>
      </c>
      <c r="T12" s="43">
        <f>'4. Equipos'!$V$29</f>
        <v>0</v>
      </c>
      <c r="U12" s="43">
        <f>'4. Equipos'!$W$29</f>
        <v>0</v>
      </c>
      <c r="V12" s="44">
        <f t="shared" si="0"/>
        <v>0</v>
      </c>
      <c r="W12" s="43">
        <f t="shared" si="0"/>
        <v>0</v>
      </c>
    </row>
    <row r="13" spans="1:23" s="7" customFormat="1" ht="24" customHeight="1">
      <c r="A13" s="46" t="s">
        <v>3</v>
      </c>
      <c r="B13" s="42">
        <f>'5. Software'!$D$17</f>
        <v>0</v>
      </c>
      <c r="C13" s="42">
        <f>'5. Software'!$E$17</f>
        <v>0</v>
      </c>
      <c r="D13" s="42">
        <f>'5. Software'!$F$17</f>
        <v>0</v>
      </c>
      <c r="E13" s="42">
        <f>'5. Software'!$G$17</f>
        <v>0</v>
      </c>
      <c r="F13" s="42">
        <f>'5. Software'!$H$17</f>
        <v>0</v>
      </c>
      <c r="G13" s="42">
        <f>'5. Software'!$I$17</f>
        <v>0</v>
      </c>
      <c r="H13" s="42">
        <f>'5. Software'!$J$17</f>
        <v>0</v>
      </c>
      <c r="I13" s="42">
        <f>'5. Software'!$K$17</f>
        <v>0</v>
      </c>
      <c r="J13" s="42">
        <f>'5. Software'!$L$17</f>
        <v>0</v>
      </c>
      <c r="K13" s="42">
        <f>'5. Software'!$M$17</f>
        <v>0</v>
      </c>
      <c r="L13" s="42">
        <f>'5. Software'!$N$17</f>
        <v>0</v>
      </c>
      <c r="M13" s="42">
        <f>'5. Software'!O17</f>
        <v>0</v>
      </c>
      <c r="N13" s="42">
        <f>'5. Software'!$P$17</f>
        <v>0</v>
      </c>
      <c r="O13" s="42">
        <f>'5. Software'!$Q$17</f>
        <v>0</v>
      </c>
      <c r="P13" s="42">
        <f>'5. Software'!$R$17</f>
        <v>0</v>
      </c>
      <c r="Q13" s="42">
        <f>'5. Software'!$S$17</f>
        <v>0</v>
      </c>
      <c r="R13" s="43">
        <f>'5. Software'!$T$17</f>
        <v>0</v>
      </c>
      <c r="S13" s="43">
        <f>'5. Software'!$U$17</f>
        <v>0</v>
      </c>
      <c r="T13" s="43">
        <f>'5. Software'!$V$17</f>
        <v>0</v>
      </c>
      <c r="U13" s="43">
        <f>'5. Software'!$W$17</f>
        <v>0</v>
      </c>
      <c r="V13" s="44">
        <f t="shared" si="0"/>
        <v>0</v>
      </c>
      <c r="W13" s="43">
        <f t="shared" si="0"/>
        <v>0</v>
      </c>
    </row>
    <row r="14" spans="1:23" s="7" customFormat="1" ht="24" customHeight="1">
      <c r="A14" s="46" t="s">
        <v>4</v>
      </c>
      <c r="B14" s="42">
        <f>'6. Materiales'!$D$44</f>
        <v>0</v>
      </c>
      <c r="C14" s="42">
        <f>'6. Materiales'!$E$44</f>
        <v>0</v>
      </c>
      <c r="D14" s="42">
        <f>'6. Materiales'!$F$44</f>
        <v>0</v>
      </c>
      <c r="E14" s="42">
        <f>'6. Materiales'!$G$44</f>
        <v>0</v>
      </c>
      <c r="F14" s="42">
        <f>'6. Materiales'!$H$44</f>
        <v>0</v>
      </c>
      <c r="G14" s="42">
        <f>'6. Materiales'!$I$44</f>
        <v>0</v>
      </c>
      <c r="H14" s="42">
        <f>'6. Materiales'!$J$44</f>
        <v>0</v>
      </c>
      <c r="I14" s="42">
        <f>'6. Materiales'!$K$44</f>
        <v>0</v>
      </c>
      <c r="J14" s="42">
        <f>'6. Materiales'!$L$44</f>
        <v>0</v>
      </c>
      <c r="K14" s="42">
        <f>'6. Materiales'!$M$44</f>
        <v>0</v>
      </c>
      <c r="L14" s="42">
        <f>'6. Materiales'!$N$44</f>
        <v>0</v>
      </c>
      <c r="M14" s="42">
        <f>'6. Materiales'!$O$44</f>
        <v>0</v>
      </c>
      <c r="N14" s="42">
        <f>'6. Materiales'!$P$44</f>
        <v>0</v>
      </c>
      <c r="O14" s="42">
        <f>'6. Materiales'!$Q$44</f>
        <v>0</v>
      </c>
      <c r="P14" s="42">
        <f>'6. Materiales'!$R$44</f>
        <v>0</v>
      </c>
      <c r="Q14" s="42">
        <f>'6. Materiales'!$S$44</f>
        <v>0</v>
      </c>
      <c r="R14" s="43">
        <f>'6. Materiales'!$T$44</f>
        <v>0</v>
      </c>
      <c r="S14" s="43">
        <f>'6. Materiales'!$U$44</f>
        <v>0</v>
      </c>
      <c r="T14" s="43">
        <f>'6. Materiales'!$V$44</f>
        <v>0</v>
      </c>
      <c r="U14" s="43">
        <f>'6. Materiales'!$W$44</f>
        <v>0</v>
      </c>
      <c r="V14" s="44">
        <f>'2.Presupuesto x Rubro x Entidad'!B14+'2.Presupuesto x Rubro x Entidad'!D14+'2.Presupuesto x Rubro x Entidad'!F14+'2.Presupuesto x Rubro x Entidad'!H14+'2.Presupuesto x Rubro x Entidad'!J14+'2.Presupuesto x Rubro x Entidad'!L14+'2.Presupuesto x Rubro x Entidad'!N14+'2.Presupuesto x Rubro x Entidad'!P14+'2.Presupuesto x Rubro x Entidad'!R14+'2.Presupuesto x Rubro x Entidad'!T14</f>
        <v>0</v>
      </c>
      <c r="W14" s="43">
        <f>C14+E14+G14+I14+K14+M14+O14+Q14+S14+U14</f>
        <v>0</v>
      </c>
    </row>
    <row r="15" spans="1:23" s="7" customFormat="1" ht="24" customHeight="1">
      <c r="A15" s="46" t="s">
        <v>5</v>
      </c>
      <c r="B15" s="42">
        <f>'7. Salidas de Campo'!$D$23</f>
        <v>0</v>
      </c>
      <c r="C15" s="42">
        <f>'7. Salidas de Campo'!$E$23</f>
        <v>0</v>
      </c>
      <c r="D15" s="42">
        <f>'7. Salidas de Campo'!$F$23</f>
        <v>0</v>
      </c>
      <c r="E15" s="42">
        <f>'7. Salidas de Campo'!$G$23</f>
        <v>0</v>
      </c>
      <c r="F15" s="42">
        <f>'7. Salidas de Campo'!$H$23</f>
        <v>0</v>
      </c>
      <c r="G15" s="42">
        <f>'7. Salidas de Campo'!$I$23</f>
        <v>0</v>
      </c>
      <c r="H15" s="42">
        <f>'7. Salidas de Campo'!$J$23</f>
        <v>0</v>
      </c>
      <c r="I15" s="42">
        <f>'7. Salidas de Campo'!$K$23</f>
        <v>0</v>
      </c>
      <c r="J15" s="42">
        <f>'7. Salidas de Campo'!$L$23</f>
        <v>0</v>
      </c>
      <c r="K15" s="42">
        <f>'7. Salidas de Campo'!$M$23</f>
        <v>0</v>
      </c>
      <c r="L15" s="42">
        <f>'7. Salidas de Campo'!$N$23</f>
        <v>0</v>
      </c>
      <c r="M15" s="42">
        <f>'7. Salidas de Campo'!$O$23</f>
        <v>0</v>
      </c>
      <c r="N15" s="42">
        <f>'7. Salidas de Campo'!$P$23</f>
        <v>0</v>
      </c>
      <c r="O15" s="42">
        <f>'7. Salidas de Campo'!$Q$23</f>
        <v>0</v>
      </c>
      <c r="P15" s="42">
        <f>'7. Salidas de Campo'!$R$23</f>
        <v>0</v>
      </c>
      <c r="Q15" s="42">
        <f>'7. Salidas de Campo'!$S$23</f>
        <v>0</v>
      </c>
      <c r="R15" s="43">
        <f>'7. Salidas de Campo'!$T$23</f>
        <v>0</v>
      </c>
      <c r="S15" s="43">
        <f>'7. Salidas de Campo'!$U$23</f>
        <v>0</v>
      </c>
      <c r="T15" s="43">
        <f>'7. Salidas de Campo'!$V$23</f>
        <v>0</v>
      </c>
      <c r="U15" s="43">
        <f>'7. Salidas de Campo'!$W$23</f>
        <v>0</v>
      </c>
      <c r="V15" s="44">
        <f>B15+D15+F15+H15+J15+L15+N15+P15+R15+T15</f>
        <v>0</v>
      </c>
      <c r="W15" s="43">
        <f>C15+E15+G15+I15+K15+M15+O15+Q15+S15+U15</f>
        <v>0</v>
      </c>
    </row>
    <row r="16" spans="1:23" s="7" customFormat="1" ht="24" customHeight="1">
      <c r="A16" s="46" t="s">
        <v>6</v>
      </c>
      <c r="B16" s="42">
        <f>'8. Material Bibliográfico'!$D$38</f>
        <v>0</v>
      </c>
      <c r="C16" s="42">
        <f>'8. Material Bibliográfico'!$E$38</f>
        <v>0</v>
      </c>
      <c r="D16" s="42">
        <f>'8. Material Bibliográfico'!$F$38</f>
        <v>0</v>
      </c>
      <c r="E16" s="42">
        <f>'8. Material Bibliográfico'!$G$38</f>
        <v>0</v>
      </c>
      <c r="F16" s="42">
        <f>'8. Material Bibliográfico'!$H$38</f>
        <v>0</v>
      </c>
      <c r="G16" s="42">
        <f>'8. Material Bibliográfico'!$I$38</f>
        <v>0</v>
      </c>
      <c r="H16" s="42">
        <f>'8. Material Bibliográfico'!$J$38</f>
        <v>0</v>
      </c>
      <c r="I16" s="42">
        <f>'8. Material Bibliográfico'!$K$38</f>
        <v>0</v>
      </c>
      <c r="J16" s="42">
        <f>'8. Material Bibliográfico'!$L$38</f>
        <v>0</v>
      </c>
      <c r="K16" s="42">
        <f>'8. Material Bibliográfico'!$M$38</f>
        <v>0</v>
      </c>
      <c r="L16" s="42">
        <f>'8. Material Bibliográfico'!$N$38</f>
        <v>0</v>
      </c>
      <c r="M16" s="42">
        <f>'8. Material Bibliográfico'!$O$38</f>
        <v>0</v>
      </c>
      <c r="N16" s="42">
        <f>'8. Material Bibliográfico'!$P$38</f>
        <v>0</v>
      </c>
      <c r="O16" s="42">
        <f>'8. Material Bibliográfico'!$Q$38</f>
        <v>0</v>
      </c>
      <c r="P16" s="42">
        <f>'8. Material Bibliográfico'!$R$38</f>
        <v>0</v>
      </c>
      <c r="Q16" s="42">
        <f>'8. Material Bibliográfico'!$S$38</f>
        <v>0</v>
      </c>
      <c r="R16" s="43">
        <f>'8. Material Bibliográfico'!$T$38</f>
        <v>0</v>
      </c>
      <c r="S16" s="43">
        <f>'8. Material Bibliográfico'!$U$38</f>
        <v>0</v>
      </c>
      <c r="T16" s="43">
        <f>'8. Material Bibliográfico'!$V$38</f>
        <v>0</v>
      </c>
      <c r="U16" s="43">
        <f>'8. Material Bibliográfico'!$W$38</f>
        <v>0</v>
      </c>
      <c r="V16" s="44">
        <f>B16+D16+F16+H16+J16+L16+N16+P16+R16+T16</f>
        <v>0</v>
      </c>
      <c r="W16" s="43">
        <f>C16+E16+G16+I16+K16+M16+O16+Q16+S16+U16</f>
        <v>0</v>
      </c>
    </row>
    <row r="17" spans="1:23" s="7" customFormat="1" ht="24" customHeight="1">
      <c r="A17" s="46" t="s">
        <v>18</v>
      </c>
      <c r="B17" s="42">
        <f>'9. Publicaciones'!$D$22</f>
        <v>0</v>
      </c>
      <c r="C17" s="42">
        <f>'9. Publicaciones'!$E$22</f>
        <v>0</v>
      </c>
      <c r="D17" s="42">
        <f>'9. Publicaciones'!$F$22</f>
        <v>0</v>
      </c>
      <c r="E17" s="42">
        <f>'9. Publicaciones'!$G$22</f>
        <v>0</v>
      </c>
      <c r="F17" s="42">
        <f>'9. Publicaciones'!$H$22</f>
        <v>0</v>
      </c>
      <c r="G17" s="42">
        <f>'9. Publicaciones'!$I$22</f>
        <v>0</v>
      </c>
      <c r="H17" s="42">
        <f>'9. Publicaciones'!$J$22</f>
        <v>0</v>
      </c>
      <c r="I17" s="42">
        <f>'9. Publicaciones'!$K$22</f>
        <v>0</v>
      </c>
      <c r="J17" s="42">
        <f>'9. Publicaciones'!L22</f>
        <v>0</v>
      </c>
      <c r="K17" s="42">
        <f>'9. Publicaciones'!M22</f>
        <v>0</v>
      </c>
      <c r="L17" s="42">
        <f>'9. Publicaciones'!$N$22</f>
        <v>0</v>
      </c>
      <c r="M17" s="42">
        <f>'9. Publicaciones'!$O$22</f>
        <v>0</v>
      </c>
      <c r="N17" s="42">
        <f>'9. Publicaciones'!$P$22</f>
        <v>0</v>
      </c>
      <c r="O17" s="42">
        <f>'9. Publicaciones'!$Q$22</f>
        <v>0</v>
      </c>
      <c r="P17" s="42">
        <f>'9. Publicaciones'!$R$22</f>
        <v>0</v>
      </c>
      <c r="Q17" s="42">
        <f>'9. Publicaciones'!$S$22</f>
        <v>0</v>
      </c>
      <c r="R17" s="43">
        <f>'9. Publicaciones'!$T$22</f>
        <v>0</v>
      </c>
      <c r="S17" s="43">
        <f>'9. Publicaciones'!$U$22</f>
        <v>0</v>
      </c>
      <c r="T17" s="43">
        <f>'9. Publicaciones'!$V$22</f>
        <v>0</v>
      </c>
      <c r="U17" s="43">
        <f>'9. Publicaciones'!$W$22</f>
        <v>0</v>
      </c>
      <c r="V17" s="44">
        <f>B17+D17+F17+H17+J17+L17+N17+P17+R17+T17</f>
        <v>0</v>
      </c>
      <c r="W17" s="43">
        <f>C17+E17+G17+I17+K17+M17+O17+Q17+S17+U17</f>
        <v>0</v>
      </c>
    </row>
    <row r="18" spans="1:23" s="7" customFormat="1" ht="24" customHeight="1">
      <c r="A18" s="46" t="s">
        <v>7</v>
      </c>
      <c r="B18" s="42">
        <f>'10. Servicios Técnicos'!$D$23</f>
        <v>0</v>
      </c>
      <c r="C18" s="42">
        <f>'10. Servicios Técnicos'!$E$23</f>
        <v>0</v>
      </c>
      <c r="D18" s="42">
        <f>'10. Servicios Técnicos'!$F$23</f>
        <v>0</v>
      </c>
      <c r="E18" s="42">
        <f>'10. Servicios Técnicos'!$G$23</f>
        <v>0</v>
      </c>
      <c r="F18" s="42">
        <f>'10. Servicios Técnicos'!$H$23</f>
        <v>0</v>
      </c>
      <c r="G18" s="42">
        <f>'10. Servicios Técnicos'!$I$23</f>
        <v>0</v>
      </c>
      <c r="H18" s="42">
        <f>'10. Servicios Técnicos'!$J$23</f>
        <v>0</v>
      </c>
      <c r="I18" s="42">
        <f>'10. Servicios Técnicos'!$K$23</f>
        <v>0</v>
      </c>
      <c r="J18" s="42">
        <f>'10. Servicios Técnicos'!$L$23</f>
        <v>0</v>
      </c>
      <c r="K18" s="42">
        <f>'10. Servicios Técnicos'!$M$23</f>
        <v>0</v>
      </c>
      <c r="L18" s="42">
        <f>'10. Servicios Técnicos'!$N$23</f>
        <v>0</v>
      </c>
      <c r="M18" s="42">
        <f>'10. Servicios Técnicos'!$O$23</f>
        <v>0</v>
      </c>
      <c r="N18" s="42">
        <f>'10. Servicios Técnicos'!$P$23</f>
        <v>0</v>
      </c>
      <c r="O18" s="42">
        <f>'10. Servicios Técnicos'!$Q$23</f>
        <v>0</v>
      </c>
      <c r="P18" s="42">
        <f>'10. Servicios Técnicos'!$R$23</f>
        <v>0</v>
      </c>
      <c r="Q18" s="42">
        <f>'10. Servicios Técnicos'!$S$23</f>
        <v>0</v>
      </c>
      <c r="R18" s="43">
        <f>'10. Servicios Técnicos'!$T$23</f>
        <v>0</v>
      </c>
      <c r="S18" s="43">
        <f>'10. Servicios Técnicos'!$U$23</f>
        <v>0</v>
      </c>
      <c r="T18" s="43">
        <f>'10. Servicios Técnicos'!V23</f>
        <v>0</v>
      </c>
      <c r="U18" s="43">
        <f>'10. Servicios Técnicos'!W23</f>
        <v>0</v>
      </c>
      <c r="V18" s="44">
        <f t="shared" ref="V18:V19" si="1">B18+D18+F18+H18+J18+L18+N18+P18+R18+T18</f>
        <v>0</v>
      </c>
      <c r="W18" s="43">
        <f t="shared" ref="W18:W19" si="2">C18+E18+G18+I18+K18+M18+O18+Q18+S18+U18</f>
        <v>0</v>
      </c>
    </row>
    <row r="19" spans="1:23" s="7" customFormat="1" ht="24" customHeight="1">
      <c r="A19" s="46" t="s">
        <v>19</v>
      </c>
      <c r="B19" s="42">
        <f>'11. Divulgación'!$D$19</f>
        <v>0</v>
      </c>
      <c r="C19" s="42">
        <f>'11. Divulgación'!$E$19</f>
        <v>0</v>
      </c>
      <c r="D19" s="42">
        <f>'11. Divulgación'!$F$19</f>
        <v>0</v>
      </c>
      <c r="E19" s="42">
        <f>'11. Divulgación'!$G$19</f>
        <v>0</v>
      </c>
      <c r="F19" s="42">
        <f>'11. Divulgación'!$H$19</f>
        <v>0</v>
      </c>
      <c r="G19" s="42">
        <f>'11. Divulgación'!$I$19</f>
        <v>0</v>
      </c>
      <c r="H19" s="42">
        <f>'11. Divulgación'!$J$19</f>
        <v>0</v>
      </c>
      <c r="I19" s="42">
        <f>'11. Divulgación'!$K$19</f>
        <v>0</v>
      </c>
      <c r="J19" s="42">
        <f>'11. Divulgación'!$L$19</f>
        <v>0</v>
      </c>
      <c r="K19" s="42">
        <f>'11. Divulgación'!$M$19</f>
        <v>0</v>
      </c>
      <c r="L19" s="42">
        <f>'11. Divulgación'!$N$19</f>
        <v>0</v>
      </c>
      <c r="M19" s="42">
        <f>'11. Divulgación'!$O$19</f>
        <v>0</v>
      </c>
      <c r="N19" s="42">
        <f>'11. Divulgación'!$P$19</f>
        <v>0</v>
      </c>
      <c r="O19" s="42">
        <f>'11. Divulgación'!$Q$19</f>
        <v>0</v>
      </c>
      <c r="P19" s="42">
        <f>'11. Divulgación'!$R$19</f>
        <v>0</v>
      </c>
      <c r="Q19" s="42">
        <f>'11. Divulgación'!$S$19</f>
        <v>0</v>
      </c>
      <c r="R19" s="43">
        <f>'11. Divulgación'!$T$19</f>
        <v>0</v>
      </c>
      <c r="S19" s="43">
        <f>'11. Divulgación'!$U$19</f>
        <v>0</v>
      </c>
      <c r="T19" s="43">
        <f>'11. Divulgación'!$V$19</f>
        <v>0</v>
      </c>
      <c r="U19" s="43">
        <f>'11. Divulgación'!$W$19</f>
        <v>0</v>
      </c>
      <c r="V19" s="44">
        <f t="shared" si="1"/>
        <v>0</v>
      </c>
      <c r="W19" s="43">
        <f t="shared" si="2"/>
        <v>0</v>
      </c>
    </row>
    <row r="20" spans="1:23" ht="24" customHeight="1">
      <c r="A20" s="40" t="s">
        <v>1</v>
      </c>
      <c r="B20" s="45">
        <f t="shared" ref="B20:W20" si="3">SUM(B11:B19)</f>
        <v>0</v>
      </c>
      <c r="C20" s="45">
        <f t="shared" si="3"/>
        <v>0</v>
      </c>
      <c r="D20" s="45">
        <f t="shared" si="3"/>
        <v>0</v>
      </c>
      <c r="E20" s="45">
        <f t="shared" si="3"/>
        <v>0</v>
      </c>
      <c r="F20" s="45">
        <f t="shared" si="3"/>
        <v>0</v>
      </c>
      <c r="G20" s="45">
        <f t="shared" si="3"/>
        <v>0</v>
      </c>
      <c r="H20" s="45">
        <f t="shared" si="3"/>
        <v>0</v>
      </c>
      <c r="I20" s="45">
        <f t="shared" si="3"/>
        <v>0</v>
      </c>
      <c r="J20" s="45">
        <f t="shared" si="3"/>
        <v>0</v>
      </c>
      <c r="K20" s="45">
        <f t="shared" si="3"/>
        <v>0</v>
      </c>
      <c r="L20" s="45">
        <f t="shared" si="3"/>
        <v>0</v>
      </c>
      <c r="M20" s="45">
        <f t="shared" si="3"/>
        <v>0</v>
      </c>
      <c r="N20" s="45">
        <f t="shared" si="3"/>
        <v>0</v>
      </c>
      <c r="O20" s="45">
        <f t="shared" si="3"/>
        <v>0</v>
      </c>
      <c r="P20" s="45">
        <f t="shared" si="3"/>
        <v>0</v>
      </c>
      <c r="Q20" s="45">
        <f t="shared" si="3"/>
        <v>0</v>
      </c>
      <c r="R20" s="45">
        <f t="shared" si="3"/>
        <v>0</v>
      </c>
      <c r="S20" s="45">
        <f t="shared" si="3"/>
        <v>0</v>
      </c>
      <c r="T20" s="45">
        <f t="shared" si="3"/>
        <v>0</v>
      </c>
      <c r="U20" s="45">
        <f t="shared" si="3"/>
        <v>0</v>
      </c>
      <c r="V20" s="45">
        <f t="shared" si="3"/>
        <v>0</v>
      </c>
      <c r="W20" s="45">
        <f t="shared" si="3"/>
        <v>0</v>
      </c>
    </row>
    <row r="24" spans="1:23" ht="15">
      <c r="V24" s="47"/>
    </row>
  </sheetData>
  <sheetProtection algorithmName="SHA-512" hashValue="wiLcBtvaYVVJ70f6YpBZ75qZ7y3RCIHCgUH8DNii7a6HJwu+RYbIb6YcQzy1rZhtFRrMHBoWYuhbM7rCKXB2Bg==" saltValue="ctxjDhrBzFfjL+ikXAT7BA==" spinCount="100000" sheet="1" objects="1" scenarios="1"/>
  <mergeCells count="15">
    <mergeCell ref="A1:D1"/>
    <mergeCell ref="A3:D3"/>
    <mergeCell ref="A5:D5"/>
    <mergeCell ref="A9:A10"/>
    <mergeCell ref="T9:U9"/>
    <mergeCell ref="N9:O9"/>
    <mergeCell ref="P9:Q9"/>
    <mergeCell ref="J9:K9"/>
    <mergeCell ref="L9:M9"/>
    <mergeCell ref="R9:S9"/>
    <mergeCell ref="V9:W9"/>
    <mergeCell ref="F9:G9"/>
    <mergeCell ref="H9:I9"/>
    <mergeCell ref="B9:C9"/>
    <mergeCell ref="D9:E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1"/>
  <sheetViews>
    <sheetView topLeftCell="C5" zoomScale="90" zoomScaleNormal="90" workbookViewId="0">
      <selection activeCell="J15" sqref="J15"/>
    </sheetView>
  </sheetViews>
  <sheetFormatPr baseColWidth="10" defaultColWidth="11.5" defaultRowHeight="22.5" customHeight="1"/>
  <cols>
    <col min="1" max="1" width="4.1640625" style="97" customWidth="1"/>
    <col min="2" max="2" width="40.83203125" style="9" customWidth="1"/>
    <col min="3" max="3" width="18.83203125" style="9" customWidth="1"/>
    <col min="4" max="4" width="17.33203125" style="9" customWidth="1"/>
    <col min="5" max="5" width="33.83203125" style="9" customWidth="1"/>
    <col min="6" max="6" width="21.5" style="9" customWidth="1"/>
    <col min="7" max="8" width="18.83203125" style="9" customWidth="1"/>
    <col min="9" max="9" width="33.33203125" style="9" customWidth="1"/>
    <col min="10" max="10" width="30.83203125" style="9" customWidth="1"/>
    <col min="11" max="16384" width="11.5" style="9"/>
  </cols>
  <sheetData>
    <row r="1" spans="1:10" ht="47.25" customHeight="1">
      <c r="B1" s="177" t="s">
        <v>25</v>
      </c>
      <c r="C1" s="177"/>
      <c r="D1" s="177"/>
      <c r="E1" s="177"/>
      <c r="F1" s="177"/>
      <c r="G1" s="177"/>
      <c r="H1" s="177"/>
      <c r="I1" s="177"/>
      <c r="J1" s="177"/>
    </row>
    <row r="2" spans="1:10" ht="14.25" customHeight="1">
      <c r="B2" s="178"/>
      <c r="C2" s="178"/>
      <c r="D2" s="178"/>
      <c r="E2" s="178"/>
      <c r="F2" s="178"/>
      <c r="G2" s="178"/>
      <c r="H2" s="178"/>
      <c r="I2" s="178"/>
      <c r="J2" s="178"/>
    </row>
    <row r="3" spans="1:10" ht="14.25" customHeight="1">
      <c r="B3" s="177" t="s">
        <v>15</v>
      </c>
      <c r="C3" s="177"/>
      <c r="D3" s="177"/>
      <c r="E3" s="177"/>
      <c r="F3" s="177"/>
      <c r="G3" s="177"/>
      <c r="H3" s="177"/>
      <c r="I3" s="177"/>
      <c r="J3" s="177"/>
    </row>
    <row r="4" spans="1:10" ht="56.25" customHeight="1">
      <c r="B4" s="185" t="s">
        <v>78</v>
      </c>
      <c r="C4" s="185"/>
      <c r="D4" s="185"/>
      <c r="E4" s="185"/>
      <c r="F4" s="185"/>
      <c r="G4" s="113"/>
      <c r="H4" s="113"/>
      <c r="I4" s="113"/>
      <c r="J4" s="113"/>
    </row>
    <row r="5" spans="1:10" ht="22.5" customHeight="1">
      <c r="B5" s="113"/>
      <c r="C5" s="113"/>
      <c r="D5" s="113"/>
      <c r="E5" s="113"/>
      <c r="F5" s="113"/>
      <c r="G5" s="113"/>
      <c r="H5" s="113"/>
      <c r="I5" s="113"/>
      <c r="J5" s="113"/>
    </row>
    <row r="6" spans="1:10" ht="22.5" customHeight="1">
      <c r="B6" s="180" t="s">
        <v>68</v>
      </c>
      <c r="C6" s="180"/>
      <c r="D6" s="180"/>
      <c r="E6" s="180"/>
      <c r="F6" s="180"/>
      <c r="G6" s="180"/>
      <c r="H6" s="180"/>
      <c r="I6" s="180"/>
      <c r="J6" s="181"/>
    </row>
    <row r="7" spans="1:10" ht="22.5" customHeight="1">
      <c r="B7" s="172" t="s">
        <v>65</v>
      </c>
      <c r="C7" s="161" t="s">
        <v>20</v>
      </c>
      <c r="D7" s="161" t="s">
        <v>21</v>
      </c>
      <c r="E7" s="161" t="s">
        <v>83</v>
      </c>
      <c r="F7" s="161" t="s">
        <v>42</v>
      </c>
      <c r="G7" s="161" t="s">
        <v>22</v>
      </c>
      <c r="H7" s="161" t="s">
        <v>39</v>
      </c>
      <c r="I7" s="182" t="s">
        <v>16</v>
      </c>
      <c r="J7" s="182"/>
    </row>
    <row r="8" spans="1:10" ht="22.5" customHeight="1">
      <c r="B8" s="173"/>
      <c r="C8" s="162"/>
      <c r="D8" s="162"/>
      <c r="E8" s="162"/>
      <c r="F8" s="162"/>
      <c r="G8" s="162"/>
      <c r="H8" s="162"/>
      <c r="I8" s="182"/>
      <c r="J8" s="182"/>
    </row>
    <row r="9" spans="1:10" ht="22.5" customHeight="1">
      <c r="B9" s="174"/>
      <c r="C9" s="163"/>
      <c r="D9" s="163"/>
      <c r="E9" s="163"/>
      <c r="F9" s="163"/>
      <c r="G9" s="163"/>
      <c r="H9" s="163"/>
      <c r="I9" s="68" t="s">
        <v>11</v>
      </c>
      <c r="J9" s="69" t="s">
        <v>12</v>
      </c>
    </row>
    <row r="10" spans="1:10" ht="22.5" customHeight="1">
      <c r="A10" s="108">
        <v>1</v>
      </c>
      <c r="B10" s="70"/>
      <c r="C10" s="70"/>
      <c r="D10" s="70" t="s">
        <v>82</v>
      </c>
      <c r="E10" s="71">
        <v>160</v>
      </c>
      <c r="F10" s="72"/>
      <c r="G10" s="71"/>
      <c r="H10" s="71">
        <v>10</v>
      </c>
      <c r="I10" s="73">
        <v>0</v>
      </c>
      <c r="J10" s="72">
        <f>(((F10/E10)*1.52)*(G10*4)*H10)*1.03</f>
        <v>0</v>
      </c>
    </row>
    <row r="11" spans="1:10" ht="22.5" customHeight="1">
      <c r="A11" s="108">
        <v>2</v>
      </c>
      <c r="B11" s="70"/>
      <c r="C11" s="70"/>
      <c r="D11" s="70"/>
      <c r="E11" s="71">
        <v>80</v>
      </c>
      <c r="F11" s="72"/>
      <c r="G11" s="71"/>
      <c r="H11" s="71">
        <v>10</v>
      </c>
      <c r="I11" s="74">
        <v>0</v>
      </c>
      <c r="J11" s="72">
        <f>(((F11/E11)*1.52)*(G11*4)*H11)*1.03</f>
        <v>0</v>
      </c>
    </row>
    <row r="12" spans="1:10" ht="22.5" customHeight="1">
      <c r="A12" s="108">
        <v>3</v>
      </c>
      <c r="B12" s="70"/>
      <c r="C12" s="70"/>
      <c r="D12" s="70"/>
      <c r="E12" s="71">
        <v>80</v>
      </c>
      <c r="F12" s="72"/>
      <c r="G12" s="71"/>
      <c r="H12" s="71"/>
      <c r="I12" s="74">
        <v>0</v>
      </c>
      <c r="J12" s="72">
        <f>(((F12/E12)*1.52)*(G12*4)*H12)*1.03</f>
        <v>0</v>
      </c>
    </row>
    <row r="13" spans="1:10" ht="22.5" customHeight="1">
      <c r="A13" s="108">
        <v>4</v>
      </c>
      <c r="B13" s="70"/>
      <c r="C13" s="70"/>
      <c r="D13" s="70"/>
      <c r="E13" s="71">
        <v>160</v>
      </c>
      <c r="F13" s="72"/>
      <c r="G13" s="71"/>
      <c r="H13" s="71">
        <v>10</v>
      </c>
      <c r="I13" s="74">
        <v>0</v>
      </c>
      <c r="J13" s="72">
        <f t="shared" ref="J13" si="0">(((F13/E13)*1.52)*(G13*4)*H13)*1.03</f>
        <v>0</v>
      </c>
    </row>
    <row r="14" spans="1:10" ht="22.5" customHeight="1">
      <c r="A14" s="108">
        <v>5</v>
      </c>
      <c r="B14" s="70"/>
      <c r="C14" s="70"/>
      <c r="D14" s="70"/>
      <c r="E14" s="71">
        <v>160</v>
      </c>
      <c r="F14" s="72"/>
      <c r="G14" s="71"/>
      <c r="H14" s="71"/>
      <c r="I14" s="74">
        <v>0</v>
      </c>
      <c r="J14" s="75">
        <f>(((F14/E14)*1.52)*(G14*4)*H14)*1.03</f>
        <v>0</v>
      </c>
    </row>
    <row r="15" spans="1:10" ht="22.5" customHeight="1">
      <c r="A15" s="108">
        <v>6</v>
      </c>
      <c r="B15" s="70" t="s">
        <v>80</v>
      </c>
      <c r="C15" s="70" t="s">
        <v>81</v>
      </c>
      <c r="D15" s="70" t="s">
        <v>81</v>
      </c>
      <c r="E15" s="71">
        <v>80</v>
      </c>
      <c r="F15" s="72"/>
      <c r="G15" s="71"/>
      <c r="H15" s="71"/>
      <c r="I15" s="74">
        <v>0</v>
      </c>
      <c r="J15" s="72">
        <f>(((F15/E15)*1.52)*(G15*4)*H15)*1.03</f>
        <v>0</v>
      </c>
    </row>
    <row r="16" spans="1:10" ht="22.5" customHeight="1">
      <c r="B16" s="159"/>
      <c r="C16" s="160"/>
      <c r="D16" s="160"/>
      <c r="E16" s="160"/>
      <c r="F16" s="167"/>
      <c r="G16" s="76">
        <f>SUM(G10:G15)</f>
        <v>0</v>
      </c>
      <c r="H16" s="71">
        <v>10</v>
      </c>
      <c r="I16" s="77">
        <f>SUM(I10:I15)</f>
        <v>0</v>
      </c>
      <c r="J16" s="78">
        <f>SUM(J10:J15)</f>
        <v>0</v>
      </c>
    </row>
    <row r="17" spans="1:10" ht="36.75" customHeight="1">
      <c r="B17" s="186" t="s">
        <v>40</v>
      </c>
      <c r="C17" s="186"/>
      <c r="D17" s="186"/>
      <c r="E17" s="186"/>
      <c r="F17" s="186"/>
      <c r="G17" s="186"/>
      <c r="H17" s="186"/>
      <c r="I17" s="186"/>
      <c r="J17" s="186"/>
    </row>
    <row r="18" spans="1:10" ht="22.5" customHeight="1">
      <c r="B18" s="79"/>
      <c r="C18" s="79"/>
      <c r="D18" s="79"/>
      <c r="E18" s="79"/>
      <c r="F18" s="79"/>
      <c r="G18" s="79"/>
      <c r="H18" s="79"/>
      <c r="I18" s="79"/>
      <c r="J18" s="79"/>
    </row>
    <row r="19" spans="1:10" ht="22.5" customHeight="1">
      <c r="B19" s="79"/>
      <c r="C19" s="79"/>
      <c r="D19" s="79"/>
      <c r="E19" s="79"/>
      <c r="F19" s="79"/>
      <c r="G19" s="79"/>
      <c r="H19" s="79"/>
      <c r="I19" s="79"/>
      <c r="J19" s="79"/>
    </row>
    <row r="20" spans="1:10" ht="22.5" customHeight="1">
      <c r="B20" s="172" t="s">
        <v>46</v>
      </c>
      <c r="C20" s="161" t="s">
        <v>20</v>
      </c>
      <c r="D20" s="161" t="s">
        <v>21</v>
      </c>
      <c r="E20" s="161" t="s">
        <v>41</v>
      </c>
      <c r="F20" s="161" t="s">
        <v>42</v>
      </c>
      <c r="G20" s="161" t="s">
        <v>22</v>
      </c>
      <c r="H20" s="161" t="s">
        <v>39</v>
      </c>
      <c r="I20" s="179" t="s">
        <v>17</v>
      </c>
      <c r="J20" s="179"/>
    </row>
    <row r="21" spans="1:10" ht="22.5" customHeight="1">
      <c r="B21" s="173"/>
      <c r="C21" s="162"/>
      <c r="D21" s="162"/>
      <c r="E21" s="162"/>
      <c r="F21" s="162"/>
      <c r="G21" s="162"/>
      <c r="H21" s="162"/>
      <c r="I21" s="179"/>
      <c r="J21" s="179"/>
    </row>
    <row r="22" spans="1:10" ht="22.5" customHeight="1">
      <c r="B22" s="174"/>
      <c r="C22" s="163"/>
      <c r="D22" s="163"/>
      <c r="E22" s="163"/>
      <c r="F22" s="163"/>
      <c r="G22" s="163"/>
      <c r="H22" s="163"/>
      <c r="I22" s="80" t="s">
        <v>11</v>
      </c>
      <c r="J22" s="81" t="s">
        <v>12</v>
      </c>
    </row>
    <row r="23" spans="1:10" ht="22.5" customHeight="1">
      <c r="A23" s="108">
        <v>1</v>
      </c>
      <c r="B23" s="70"/>
      <c r="C23" s="70"/>
      <c r="D23" s="70"/>
      <c r="E23" s="71">
        <v>160</v>
      </c>
      <c r="F23" s="72"/>
      <c r="G23" s="71">
        <v>6</v>
      </c>
      <c r="H23" s="71">
        <v>10</v>
      </c>
      <c r="I23" s="82">
        <v>0</v>
      </c>
      <c r="J23" s="72">
        <f>(((F23/E23)*1.52)*(G23*4)*H23)*1.03</f>
        <v>0</v>
      </c>
    </row>
    <row r="24" spans="1:10" ht="22.5" customHeight="1">
      <c r="A24" s="108">
        <v>2</v>
      </c>
      <c r="B24" s="70"/>
      <c r="C24" s="70"/>
      <c r="D24" s="70"/>
      <c r="E24" s="71">
        <v>80</v>
      </c>
      <c r="F24" s="72"/>
      <c r="G24" s="71"/>
      <c r="H24" s="71"/>
      <c r="I24" s="83">
        <v>0</v>
      </c>
      <c r="J24" s="72">
        <f>(((F24/E24)*1.52)*(G24*4)*H24)*1.03</f>
        <v>0</v>
      </c>
    </row>
    <row r="25" spans="1:10" ht="22.5" customHeight="1">
      <c r="B25" s="159" t="s">
        <v>1</v>
      </c>
      <c r="C25" s="160"/>
      <c r="D25" s="160"/>
      <c r="E25" s="160"/>
      <c r="F25" s="167"/>
      <c r="G25" s="76">
        <f>SUM(G23:G24)</f>
        <v>6</v>
      </c>
      <c r="H25" s="84">
        <v>10</v>
      </c>
      <c r="I25" s="78">
        <f>SUM(I23:I24)</f>
        <v>0</v>
      </c>
      <c r="J25" s="78">
        <f>SUM(J23:J24)</f>
        <v>0</v>
      </c>
    </row>
    <row r="26" spans="1:10" ht="32.25" customHeight="1">
      <c r="B26" s="186" t="s">
        <v>45</v>
      </c>
      <c r="C26" s="186"/>
      <c r="D26" s="186"/>
      <c r="E26" s="186"/>
      <c r="F26" s="186"/>
      <c r="G26" s="186"/>
      <c r="H26" s="186"/>
      <c r="I26" s="186"/>
      <c r="J26" s="186"/>
    </row>
    <row r="30" spans="1:10" ht="22.5" customHeight="1">
      <c r="B30" s="172" t="s">
        <v>43</v>
      </c>
      <c r="C30" s="161" t="s">
        <v>20</v>
      </c>
      <c r="D30" s="161" t="s">
        <v>21</v>
      </c>
      <c r="E30" s="161" t="s">
        <v>66</v>
      </c>
      <c r="F30" s="161" t="s">
        <v>42</v>
      </c>
      <c r="G30" s="161" t="s">
        <v>22</v>
      </c>
      <c r="H30" s="161" t="s">
        <v>39</v>
      </c>
      <c r="I30" s="169" t="s">
        <v>13</v>
      </c>
      <c r="J30" s="169"/>
    </row>
    <row r="31" spans="1:10" ht="22.5" customHeight="1">
      <c r="B31" s="173"/>
      <c r="C31" s="162"/>
      <c r="D31" s="162"/>
      <c r="E31" s="162"/>
      <c r="F31" s="162"/>
      <c r="G31" s="162"/>
      <c r="H31" s="162"/>
      <c r="I31" s="187" t="s">
        <v>47</v>
      </c>
      <c r="J31" s="188"/>
    </row>
    <row r="32" spans="1:10" ht="22.5" customHeight="1">
      <c r="B32" s="174"/>
      <c r="C32" s="163"/>
      <c r="D32" s="163"/>
      <c r="E32" s="163"/>
      <c r="F32" s="163"/>
      <c r="G32" s="163"/>
      <c r="H32" s="163"/>
      <c r="I32" s="85" t="s">
        <v>11</v>
      </c>
      <c r="J32" s="86" t="s">
        <v>12</v>
      </c>
    </row>
    <row r="33" spans="1:10" ht="22.5" customHeight="1">
      <c r="A33" s="108">
        <v>1</v>
      </c>
      <c r="B33" s="70"/>
      <c r="C33" s="70"/>
      <c r="D33" s="70"/>
      <c r="E33" s="71">
        <v>160</v>
      </c>
      <c r="F33" s="72"/>
      <c r="G33" s="71">
        <v>6</v>
      </c>
      <c r="H33" s="71">
        <v>10</v>
      </c>
      <c r="I33" s="73">
        <v>0</v>
      </c>
      <c r="J33" s="72">
        <f>(((F33/E33)*1.52)*(G33*4)*H33)*1.03</f>
        <v>0</v>
      </c>
    </row>
    <row r="34" spans="1:10" ht="22.5" customHeight="1">
      <c r="A34" s="108">
        <v>2</v>
      </c>
      <c r="B34" s="70"/>
      <c r="C34" s="70"/>
      <c r="D34" s="70"/>
      <c r="E34" s="71">
        <v>80</v>
      </c>
      <c r="F34" s="72"/>
      <c r="G34" s="71"/>
      <c r="H34" s="71"/>
      <c r="I34" s="74">
        <v>0</v>
      </c>
      <c r="J34" s="72">
        <f>(((F34/E34)*1.52)*(G34*4)*H34)*1.03</f>
        <v>0</v>
      </c>
    </row>
    <row r="35" spans="1:10" ht="22.5" customHeight="1">
      <c r="B35" s="159" t="s">
        <v>1</v>
      </c>
      <c r="C35" s="160"/>
      <c r="D35" s="160"/>
      <c r="E35" s="160"/>
      <c r="F35" s="167"/>
      <c r="G35" s="76">
        <f>SUM(G33:G34)</f>
        <v>6</v>
      </c>
      <c r="H35" s="84">
        <v>10</v>
      </c>
      <c r="I35" s="87">
        <f>SUM(I33:I34)</f>
        <v>0</v>
      </c>
      <c r="J35" s="78">
        <f>SUM(J33:J34)</f>
        <v>0</v>
      </c>
    </row>
    <row r="38" spans="1:10" ht="22.5" customHeight="1">
      <c r="B38" s="172" t="s">
        <v>43</v>
      </c>
      <c r="C38" s="161" t="s">
        <v>20</v>
      </c>
      <c r="D38" s="161" t="s">
        <v>21</v>
      </c>
      <c r="E38" s="161" t="s">
        <v>41</v>
      </c>
      <c r="F38" s="161" t="s">
        <v>42</v>
      </c>
      <c r="G38" s="161" t="s">
        <v>22</v>
      </c>
      <c r="H38" s="161" t="s">
        <v>39</v>
      </c>
      <c r="I38" s="164" t="s">
        <v>13</v>
      </c>
      <c r="J38" s="165"/>
    </row>
    <row r="39" spans="1:10" ht="22.5" customHeight="1">
      <c r="B39" s="173"/>
      <c r="C39" s="162"/>
      <c r="D39" s="162"/>
      <c r="E39" s="162"/>
      <c r="F39" s="162"/>
      <c r="G39" s="162"/>
      <c r="H39" s="162"/>
      <c r="I39" s="183" t="s">
        <v>48</v>
      </c>
      <c r="J39" s="184"/>
    </row>
    <row r="40" spans="1:10" ht="22.5" customHeight="1">
      <c r="B40" s="174"/>
      <c r="C40" s="163"/>
      <c r="D40" s="163"/>
      <c r="E40" s="163"/>
      <c r="F40" s="163"/>
      <c r="G40" s="163"/>
      <c r="H40" s="163"/>
      <c r="I40" s="88" t="s">
        <v>11</v>
      </c>
      <c r="J40" s="89" t="s">
        <v>12</v>
      </c>
    </row>
    <row r="41" spans="1:10" ht="22.5" customHeight="1">
      <c r="A41" s="108">
        <v>1</v>
      </c>
      <c r="B41" s="70"/>
      <c r="C41" s="70"/>
      <c r="D41" s="70"/>
      <c r="E41" s="71">
        <v>160</v>
      </c>
      <c r="F41" s="72"/>
      <c r="G41" s="71">
        <v>6</v>
      </c>
      <c r="H41" s="71">
        <v>10</v>
      </c>
      <c r="I41" s="73">
        <v>0</v>
      </c>
      <c r="J41" s="72">
        <f>(((F41/E41)*1.52)*(G41*4)*H41)*1.03</f>
        <v>0</v>
      </c>
    </row>
    <row r="42" spans="1:10" ht="22.5" customHeight="1">
      <c r="A42" s="108">
        <v>2</v>
      </c>
      <c r="B42" s="70"/>
      <c r="C42" s="70"/>
      <c r="D42" s="70"/>
      <c r="E42" s="71">
        <v>80</v>
      </c>
      <c r="F42" s="72"/>
      <c r="G42" s="71"/>
      <c r="H42" s="71">
        <v>10</v>
      </c>
      <c r="I42" s="74">
        <v>0</v>
      </c>
      <c r="J42" s="72">
        <f>(((F42/E42)*1.52)*(G42*4)*H42)*1.03</f>
        <v>0</v>
      </c>
    </row>
    <row r="43" spans="1:10" ht="22.5" customHeight="1">
      <c r="B43" s="159" t="s">
        <v>1</v>
      </c>
      <c r="C43" s="160"/>
      <c r="D43" s="160"/>
      <c r="E43" s="160"/>
      <c r="F43" s="167"/>
      <c r="G43" s="76">
        <f>SUM(G41:G42)</f>
        <v>6</v>
      </c>
      <c r="H43" s="84">
        <v>10</v>
      </c>
      <c r="I43" s="87">
        <f>SUM(I41:I42)</f>
        <v>0</v>
      </c>
      <c r="J43" s="78">
        <f>SUM(J41:J42)</f>
        <v>0</v>
      </c>
    </row>
    <row r="44" spans="1:10" s="90" customFormat="1" ht="22.5" customHeight="1">
      <c r="A44" s="109"/>
      <c r="B44" s="91"/>
      <c r="C44" s="91"/>
      <c r="D44" s="91"/>
      <c r="E44" s="91"/>
      <c r="F44" s="91"/>
      <c r="G44" s="92"/>
      <c r="H44" s="92"/>
      <c r="I44" s="93"/>
      <c r="J44" s="94"/>
    </row>
    <row r="45" spans="1:10" s="90" customFormat="1" ht="22.5" customHeight="1">
      <c r="A45" s="109"/>
      <c r="B45" s="91"/>
      <c r="C45" s="91"/>
      <c r="D45" s="91"/>
      <c r="E45" s="91"/>
      <c r="F45" s="91"/>
      <c r="G45" s="92"/>
      <c r="H45" s="92"/>
      <c r="I45" s="93"/>
      <c r="J45" s="94"/>
    </row>
    <row r="46" spans="1:10" ht="22.5" customHeight="1">
      <c r="B46" s="172" t="s">
        <v>43</v>
      </c>
      <c r="C46" s="161" t="s">
        <v>20</v>
      </c>
      <c r="D46" s="161" t="s">
        <v>21</v>
      </c>
      <c r="E46" s="161" t="s">
        <v>41</v>
      </c>
      <c r="F46" s="161" t="s">
        <v>42</v>
      </c>
      <c r="G46" s="161" t="s">
        <v>22</v>
      </c>
      <c r="H46" s="161" t="s">
        <v>39</v>
      </c>
      <c r="I46" s="164" t="s">
        <v>13</v>
      </c>
      <c r="J46" s="165"/>
    </row>
    <row r="47" spans="1:10" ht="22.5" customHeight="1">
      <c r="B47" s="173"/>
      <c r="C47" s="162"/>
      <c r="D47" s="162"/>
      <c r="E47" s="162"/>
      <c r="F47" s="162"/>
      <c r="G47" s="162"/>
      <c r="H47" s="162"/>
      <c r="I47" s="169" t="s">
        <v>50</v>
      </c>
      <c r="J47" s="169"/>
    </row>
    <row r="48" spans="1:10" ht="22.5" customHeight="1">
      <c r="B48" s="174"/>
      <c r="C48" s="163"/>
      <c r="D48" s="163"/>
      <c r="E48" s="163"/>
      <c r="F48" s="163"/>
      <c r="G48" s="163"/>
      <c r="H48" s="163"/>
      <c r="I48" s="95" t="s">
        <v>11</v>
      </c>
      <c r="J48" s="96" t="s">
        <v>12</v>
      </c>
    </row>
    <row r="49" spans="1:10" ht="22.5" customHeight="1">
      <c r="A49" s="108">
        <v>1</v>
      </c>
      <c r="B49" s="70"/>
      <c r="C49" s="70"/>
      <c r="D49" s="70"/>
      <c r="E49" s="71">
        <v>160</v>
      </c>
      <c r="F49" s="72"/>
      <c r="G49" s="71">
        <v>6</v>
      </c>
      <c r="H49" s="71">
        <v>10</v>
      </c>
      <c r="I49" s="73">
        <v>0</v>
      </c>
      <c r="J49" s="72">
        <f>(((F49/E49)*1.52)*(G49*4)*H49)*1.03</f>
        <v>0</v>
      </c>
    </row>
    <row r="50" spans="1:10" ht="22.5" customHeight="1">
      <c r="A50" s="108">
        <v>2</v>
      </c>
      <c r="B50" s="70"/>
      <c r="C50" s="70"/>
      <c r="D50" s="70"/>
      <c r="E50" s="71">
        <v>80</v>
      </c>
      <c r="F50" s="72"/>
      <c r="G50" s="71">
        <v>6</v>
      </c>
      <c r="H50" s="71">
        <v>10</v>
      </c>
      <c r="I50" s="74">
        <v>0</v>
      </c>
      <c r="J50" s="72">
        <f>(((F50/E50)*1.52)*(G50*4)*H50)*1.03</f>
        <v>0</v>
      </c>
    </row>
    <row r="51" spans="1:10" s="97" customFormat="1" ht="22.5" customHeight="1">
      <c r="B51" s="159" t="s">
        <v>1</v>
      </c>
      <c r="C51" s="160"/>
      <c r="D51" s="160"/>
      <c r="E51" s="160"/>
      <c r="F51" s="76"/>
      <c r="G51" s="76">
        <f>SUM(G49:G50)</f>
        <v>12</v>
      </c>
      <c r="H51" s="84">
        <v>10</v>
      </c>
      <c r="I51" s="87">
        <f>SUM(I49:I50)</f>
        <v>0</v>
      </c>
      <c r="J51" s="78">
        <f>SUM(J49:J50)</f>
        <v>0</v>
      </c>
    </row>
    <row r="54" spans="1:10" ht="22.5" customHeight="1">
      <c r="B54" s="172" t="s">
        <v>43</v>
      </c>
      <c r="C54" s="161" t="s">
        <v>20</v>
      </c>
      <c r="D54" s="161" t="s">
        <v>21</v>
      </c>
      <c r="E54" s="161" t="s">
        <v>41</v>
      </c>
      <c r="F54" s="161" t="s">
        <v>42</v>
      </c>
      <c r="G54" s="161" t="s">
        <v>22</v>
      </c>
      <c r="H54" s="161" t="s">
        <v>39</v>
      </c>
      <c r="I54" s="164" t="s">
        <v>13</v>
      </c>
      <c r="J54" s="165"/>
    </row>
    <row r="55" spans="1:10" ht="22.5" customHeight="1">
      <c r="B55" s="173"/>
      <c r="C55" s="162"/>
      <c r="D55" s="162"/>
      <c r="E55" s="162"/>
      <c r="F55" s="162"/>
      <c r="G55" s="162"/>
      <c r="H55" s="162"/>
      <c r="I55" s="189" t="s">
        <v>51</v>
      </c>
      <c r="J55" s="189"/>
    </row>
    <row r="56" spans="1:10" ht="22.5" customHeight="1">
      <c r="B56" s="174"/>
      <c r="C56" s="163"/>
      <c r="D56" s="163"/>
      <c r="E56" s="163"/>
      <c r="F56" s="163"/>
      <c r="G56" s="163"/>
      <c r="H56" s="163"/>
      <c r="I56" s="98" t="s">
        <v>11</v>
      </c>
      <c r="J56" s="99" t="s">
        <v>12</v>
      </c>
    </row>
    <row r="57" spans="1:10" ht="22.5" customHeight="1">
      <c r="A57" s="108">
        <v>1</v>
      </c>
      <c r="B57" s="70"/>
      <c r="C57" s="70"/>
      <c r="D57" s="70"/>
      <c r="E57" s="71">
        <v>160</v>
      </c>
      <c r="F57" s="72"/>
      <c r="G57" s="71">
        <v>6</v>
      </c>
      <c r="H57" s="71">
        <v>10</v>
      </c>
      <c r="I57" s="73">
        <v>0</v>
      </c>
      <c r="J57" s="72">
        <f>(((F57/E57)*1.52)*(G57*4)*H57)*1.03</f>
        <v>0</v>
      </c>
    </row>
    <row r="58" spans="1:10" ht="22.5" customHeight="1">
      <c r="A58" s="108">
        <v>2</v>
      </c>
      <c r="B58" s="70"/>
      <c r="C58" s="70"/>
      <c r="D58" s="70"/>
      <c r="E58" s="71">
        <v>80</v>
      </c>
      <c r="F58" s="72"/>
      <c r="G58" s="71">
        <v>6</v>
      </c>
      <c r="H58" s="71">
        <v>10</v>
      </c>
      <c r="I58" s="74">
        <v>0</v>
      </c>
      <c r="J58" s="72">
        <f>(((F58/E58)*1.52)*(G58*4)*H58)*1.03</f>
        <v>0</v>
      </c>
    </row>
    <row r="59" spans="1:10" ht="22.5" customHeight="1">
      <c r="B59" s="159" t="s">
        <v>1</v>
      </c>
      <c r="C59" s="160"/>
      <c r="D59" s="160"/>
      <c r="E59" s="160"/>
      <c r="F59" s="76"/>
      <c r="G59" s="76">
        <f>SUM(G57:G58)</f>
        <v>12</v>
      </c>
      <c r="H59" s="84">
        <v>10</v>
      </c>
      <c r="I59" s="87">
        <f>SUM(I57:I58)</f>
        <v>0</v>
      </c>
      <c r="J59" s="78">
        <f>SUM(J57:J58)</f>
        <v>0</v>
      </c>
    </row>
    <row r="62" spans="1:10" ht="22.5" customHeight="1">
      <c r="B62" s="172" t="s">
        <v>43</v>
      </c>
      <c r="C62" s="161" t="s">
        <v>20</v>
      </c>
      <c r="D62" s="161" t="s">
        <v>21</v>
      </c>
      <c r="E62" s="161" t="s">
        <v>41</v>
      </c>
      <c r="F62" s="161" t="s">
        <v>42</v>
      </c>
      <c r="G62" s="161" t="s">
        <v>22</v>
      </c>
      <c r="H62" s="161" t="s">
        <v>39</v>
      </c>
      <c r="I62" s="169" t="s">
        <v>13</v>
      </c>
      <c r="J62" s="169"/>
    </row>
    <row r="63" spans="1:10" ht="22.5" customHeight="1">
      <c r="B63" s="173"/>
      <c r="C63" s="162"/>
      <c r="D63" s="162"/>
      <c r="E63" s="162"/>
      <c r="F63" s="162"/>
      <c r="G63" s="162"/>
      <c r="H63" s="162"/>
      <c r="I63" s="170" t="s">
        <v>52</v>
      </c>
      <c r="J63" s="171"/>
    </row>
    <row r="64" spans="1:10" ht="22.5" customHeight="1">
      <c r="B64" s="174"/>
      <c r="C64" s="163"/>
      <c r="D64" s="163"/>
      <c r="E64" s="163"/>
      <c r="F64" s="163"/>
      <c r="G64" s="163"/>
      <c r="H64" s="163"/>
      <c r="I64" s="100" t="s">
        <v>11</v>
      </c>
      <c r="J64" s="101" t="s">
        <v>12</v>
      </c>
    </row>
    <row r="65" spans="1:10" ht="22.5" customHeight="1">
      <c r="A65" s="108">
        <v>1</v>
      </c>
      <c r="B65" s="70"/>
      <c r="C65" s="70"/>
      <c r="D65" s="70"/>
      <c r="E65" s="71">
        <v>160</v>
      </c>
      <c r="F65" s="72"/>
      <c r="G65" s="71">
        <v>6</v>
      </c>
      <c r="H65" s="71">
        <v>10</v>
      </c>
      <c r="I65" s="73">
        <v>0</v>
      </c>
      <c r="J65" s="72">
        <f>(((F65/E65)*1.52)*(G65*4)*H65)*1.03</f>
        <v>0</v>
      </c>
    </row>
    <row r="66" spans="1:10" ht="22.5" customHeight="1">
      <c r="A66" s="108">
        <v>2</v>
      </c>
      <c r="B66" s="70"/>
      <c r="C66" s="70"/>
      <c r="D66" s="70"/>
      <c r="E66" s="71">
        <v>80</v>
      </c>
      <c r="F66" s="72"/>
      <c r="G66" s="71">
        <v>6</v>
      </c>
      <c r="H66" s="71">
        <v>10</v>
      </c>
      <c r="I66" s="74">
        <v>0</v>
      </c>
      <c r="J66" s="72">
        <f>(((F66/E66)*1.52)*(G66*4)*H66)*1.03</f>
        <v>0</v>
      </c>
    </row>
    <row r="67" spans="1:10" ht="22.5" customHeight="1">
      <c r="B67" s="159" t="s">
        <v>1</v>
      </c>
      <c r="C67" s="160"/>
      <c r="D67" s="160"/>
      <c r="E67" s="160"/>
      <c r="F67" s="167"/>
      <c r="G67" s="76">
        <f>SUM(G65:G66)</f>
        <v>12</v>
      </c>
      <c r="H67" s="84">
        <v>10</v>
      </c>
      <c r="I67" s="87">
        <f>SUM(I65:I66)</f>
        <v>0</v>
      </c>
      <c r="J67" s="78">
        <f>SUM(J65:J66)</f>
        <v>0</v>
      </c>
    </row>
    <row r="70" spans="1:10" ht="22.5" customHeight="1">
      <c r="B70" s="161" t="s">
        <v>43</v>
      </c>
      <c r="C70" s="161" t="s">
        <v>20</v>
      </c>
      <c r="D70" s="161" t="s">
        <v>21</v>
      </c>
      <c r="E70" s="161" t="s">
        <v>41</v>
      </c>
      <c r="F70" s="161" t="s">
        <v>42</v>
      </c>
      <c r="G70" s="161" t="s">
        <v>22</v>
      </c>
      <c r="H70" s="161" t="s">
        <v>39</v>
      </c>
      <c r="I70" s="164" t="s">
        <v>13</v>
      </c>
      <c r="J70" s="165"/>
    </row>
    <row r="71" spans="1:10" ht="22.5" customHeight="1">
      <c r="B71" s="162"/>
      <c r="C71" s="162"/>
      <c r="D71" s="162"/>
      <c r="E71" s="162"/>
      <c r="F71" s="162"/>
      <c r="G71" s="162"/>
      <c r="H71" s="162"/>
      <c r="I71" s="175" t="s">
        <v>53</v>
      </c>
      <c r="J71" s="176"/>
    </row>
    <row r="72" spans="1:10" ht="22.5" customHeight="1">
      <c r="B72" s="163"/>
      <c r="C72" s="163"/>
      <c r="D72" s="163"/>
      <c r="E72" s="163"/>
      <c r="F72" s="163"/>
      <c r="G72" s="163"/>
      <c r="H72" s="163"/>
      <c r="I72" s="102" t="s">
        <v>11</v>
      </c>
      <c r="J72" s="103" t="s">
        <v>12</v>
      </c>
    </row>
    <row r="73" spans="1:10" ht="22.5" customHeight="1">
      <c r="A73" s="108">
        <v>1</v>
      </c>
      <c r="B73" s="70"/>
      <c r="C73" s="70"/>
      <c r="D73" s="70"/>
      <c r="E73" s="71">
        <v>160</v>
      </c>
      <c r="F73" s="72"/>
      <c r="G73" s="71">
        <v>6</v>
      </c>
      <c r="H73" s="71">
        <v>10</v>
      </c>
      <c r="I73" s="73">
        <v>0</v>
      </c>
      <c r="J73" s="72">
        <f>(((F73/E73)*1.52)*(G73*4)*H73)*1.03</f>
        <v>0</v>
      </c>
    </row>
    <row r="74" spans="1:10" ht="22.5" customHeight="1">
      <c r="A74" s="108">
        <v>2</v>
      </c>
      <c r="B74" s="70"/>
      <c r="C74" s="70"/>
      <c r="D74" s="70"/>
      <c r="E74" s="71">
        <v>80</v>
      </c>
      <c r="F74" s="72"/>
      <c r="G74" s="71">
        <v>6</v>
      </c>
      <c r="H74" s="71">
        <v>10</v>
      </c>
      <c r="I74" s="74">
        <v>0</v>
      </c>
      <c r="J74" s="72">
        <f>(((F74/E74)*1.52)*(G74*4)*H74)*1.03</f>
        <v>0</v>
      </c>
    </row>
    <row r="75" spans="1:10" ht="22.5" customHeight="1">
      <c r="B75" s="159" t="s">
        <v>1</v>
      </c>
      <c r="C75" s="160"/>
      <c r="D75" s="160"/>
      <c r="E75" s="160"/>
      <c r="F75" s="167"/>
      <c r="G75" s="76">
        <f>SUM(G73:G74)</f>
        <v>12</v>
      </c>
      <c r="H75" s="84">
        <v>10</v>
      </c>
      <c r="I75" s="87">
        <f>SUM(I73:I74)</f>
        <v>0</v>
      </c>
      <c r="J75" s="78">
        <f>SUM(J73:J74)</f>
        <v>0</v>
      </c>
    </row>
    <row r="76" spans="1:10" s="90" customFormat="1" ht="22.5" customHeight="1">
      <c r="A76" s="109"/>
      <c r="B76" s="91"/>
      <c r="C76" s="91"/>
      <c r="D76" s="91"/>
      <c r="E76" s="91"/>
      <c r="F76" s="91"/>
      <c r="G76" s="92"/>
      <c r="H76" s="92"/>
      <c r="I76" s="93"/>
      <c r="J76" s="94"/>
    </row>
    <row r="77" spans="1:10" s="90" customFormat="1" ht="22.5" customHeight="1">
      <c r="A77" s="109"/>
      <c r="B77" s="91"/>
      <c r="C77" s="91"/>
      <c r="D77" s="91"/>
      <c r="E77" s="91"/>
      <c r="F77" s="91"/>
      <c r="G77" s="92"/>
      <c r="H77" s="92"/>
      <c r="I77" s="93"/>
      <c r="J77" s="94"/>
    </row>
    <row r="78" spans="1:10" ht="22.5" customHeight="1">
      <c r="B78" s="161" t="s">
        <v>43</v>
      </c>
      <c r="C78" s="161" t="s">
        <v>20</v>
      </c>
      <c r="D78" s="161" t="s">
        <v>21</v>
      </c>
      <c r="E78" s="161" t="s">
        <v>41</v>
      </c>
      <c r="F78" s="161" t="s">
        <v>42</v>
      </c>
      <c r="G78" s="161" t="s">
        <v>22</v>
      </c>
      <c r="H78" s="161" t="s">
        <v>39</v>
      </c>
      <c r="I78" s="164" t="s">
        <v>13</v>
      </c>
      <c r="J78" s="165"/>
    </row>
    <row r="79" spans="1:10" ht="22.5" customHeight="1">
      <c r="B79" s="162"/>
      <c r="C79" s="162"/>
      <c r="D79" s="162"/>
      <c r="E79" s="162"/>
      <c r="F79" s="162"/>
      <c r="G79" s="162"/>
      <c r="H79" s="162"/>
      <c r="I79" s="168" t="s">
        <v>54</v>
      </c>
      <c r="J79" s="168"/>
    </row>
    <row r="80" spans="1:10" ht="22.5" customHeight="1">
      <c r="B80" s="163"/>
      <c r="C80" s="163"/>
      <c r="D80" s="163"/>
      <c r="E80" s="163"/>
      <c r="F80" s="163"/>
      <c r="G80" s="163"/>
      <c r="H80" s="163"/>
      <c r="I80" s="104" t="s">
        <v>11</v>
      </c>
      <c r="J80" s="105" t="s">
        <v>12</v>
      </c>
    </row>
    <row r="81" spans="1:10" ht="22.5" customHeight="1">
      <c r="A81" s="108">
        <v>1</v>
      </c>
      <c r="B81" s="70"/>
      <c r="C81" s="70"/>
      <c r="D81" s="70"/>
      <c r="E81" s="71">
        <v>160</v>
      </c>
      <c r="F81" s="72"/>
      <c r="G81" s="71">
        <v>6</v>
      </c>
      <c r="H81" s="71">
        <v>10</v>
      </c>
      <c r="I81" s="73">
        <v>0</v>
      </c>
      <c r="J81" s="72">
        <f>(((F81/E81)*1.52)*(G81*4)*H81)*1.03</f>
        <v>0</v>
      </c>
    </row>
    <row r="82" spans="1:10" ht="22.5" customHeight="1">
      <c r="A82" s="108">
        <v>2</v>
      </c>
      <c r="B82" s="70"/>
      <c r="C82" s="70"/>
      <c r="D82" s="70"/>
      <c r="E82" s="71">
        <v>80</v>
      </c>
      <c r="F82" s="72"/>
      <c r="G82" s="71">
        <v>6</v>
      </c>
      <c r="H82" s="71">
        <v>10</v>
      </c>
      <c r="I82" s="74">
        <v>0</v>
      </c>
      <c r="J82" s="72">
        <f>(((F82/E82)*1.52)*(G82*4)*H82)*1.03</f>
        <v>0</v>
      </c>
    </row>
    <row r="83" spans="1:10" s="97" customFormat="1" ht="22.5" customHeight="1">
      <c r="B83" s="159" t="s">
        <v>1</v>
      </c>
      <c r="C83" s="160"/>
      <c r="D83" s="160"/>
      <c r="E83" s="160"/>
      <c r="F83" s="76"/>
      <c r="G83" s="76">
        <f>SUM(G81:G82)</f>
        <v>12</v>
      </c>
      <c r="H83" s="84">
        <v>10</v>
      </c>
      <c r="I83" s="87">
        <f>SUM(I81:I82)</f>
        <v>0</v>
      </c>
      <c r="J83" s="78">
        <f>SUM(J81:J82)</f>
        <v>0</v>
      </c>
    </row>
    <row r="86" spans="1:10" ht="22.5" customHeight="1">
      <c r="B86" s="161" t="s">
        <v>43</v>
      </c>
      <c r="C86" s="161" t="s">
        <v>20</v>
      </c>
      <c r="D86" s="161" t="s">
        <v>21</v>
      </c>
      <c r="E86" s="161" t="s">
        <v>41</v>
      </c>
      <c r="F86" s="161" t="s">
        <v>42</v>
      </c>
      <c r="G86" s="161" t="s">
        <v>22</v>
      </c>
      <c r="H86" s="161" t="s">
        <v>39</v>
      </c>
      <c r="I86" s="164" t="s">
        <v>13</v>
      </c>
      <c r="J86" s="165"/>
    </row>
    <row r="87" spans="1:10" ht="22.5" customHeight="1">
      <c r="B87" s="162"/>
      <c r="C87" s="162"/>
      <c r="D87" s="162"/>
      <c r="E87" s="162"/>
      <c r="F87" s="162"/>
      <c r="G87" s="162"/>
      <c r="H87" s="162"/>
      <c r="I87" s="166" t="s">
        <v>55</v>
      </c>
      <c r="J87" s="166"/>
    </row>
    <row r="88" spans="1:10" ht="22.5" customHeight="1">
      <c r="B88" s="163"/>
      <c r="C88" s="163"/>
      <c r="D88" s="163"/>
      <c r="E88" s="163"/>
      <c r="F88" s="163"/>
      <c r="G88" s="163"/>
      <c r="H88" s="163"/>
      <c r="I88" s="106" t="s">
        <v>11</v>
      </c>
      <c r="J88" s="107" t="s">
        <v>12</v>
      </c>
    </row>
    <row r="89" spans="1:10" ht="22.5" customHeight="1">
      <c r="A89" s="108">
        <v>1</v>
      </c>
      <c r="B89" s="70"/>
      <c r="C89" s="70"/>
      <c r="D89" s="70"/>
      <c r="E89" s="71">
        <v>160</v>
      </c>
      <c r="F89" s="72"/>
      <c r="G89" s="71">
        <v>6</v>
      </c>
      <c r="H89" s="71">
        <v>10</v>
      </c>
      <c r="I89" s="73">
        <v>0</v>
      </c>
      <c r="J89" s="72">
        <f>(((F89/E89)*1.52)*(G89*4)*H89)*1.03</f>
        <v>0</v>
      </c>
    </row>
    <row r="90" spans="1:10" ht="22.5" customHeight="1">
      <c r="A90" s="108">
        <v>2</v>
      </c>
      <c r="B90" s="70"/>
      <c r="C90" s="70"/>
      <c r="D90" s="70"/>
      <c r="E90" s="71">
        <v>80</v>
      </c>
      <c r="F90" s="72"/>
      <c r="G90" s="71">
        <v>6</v>
      </c>
      <c r="H90" s="71">
        <v>10</v>
      </c>
      <c r="I90" s="74">
        <v>0</v>
      </c>
      <c r="J90" s="72">
        <f>(((F90/E90)*1.52)*(G90*4)*H90)*1.03</f>
        <v>0</v>
      </c>
    </row>
    <row r="91" spans="1:10" ht="22.5" customHeight="1">
      <c r="B91" s="159" t="s">
        <v>1</v>
      </c>
      <c r="C91" s="160"/>
      <c r="D91" s="160"/>
      <c r="E91" s="160"/>
      <c r="F91" s="76"/>
      <c r="G91" s="76">
        <f>SUM(G89:G90)</f>
        <v>12</v>
      </c>
      <c r="H91" s="84">
        <v>10</v>
      </c>
      <c r="I91" s="87">
        <f>SUM(I89:I90)</f>
        <v>0</v>
      </c>
      <c r="J91" s="78">
        <f>SUM(J89:J90)</f>
        <v>0</v>
      </c>
    </row>
  </sheetData>
  <mergeCells count="105">
    <mergeCell ref="B4:F4"/>
    <mergeCell ref="F46:F48"/>
    <mergeCell ref="F54:F56"/>
    <mergeCell ref="F62:F64"/>
    <mergeCell ref="F70:F72"/>
    <mergeCell ref="F78:F80"/>
    <mergeCell ref="B59:E59"/>
    <mergeCell ref="B17:J17"/>
    <mergeCell ref="I31:J31"/>
    <mergeCell ref="B26:J26"/>
    <mergeCell ref="B43:F43"/>
    <mergeCell ref="B54:B56"/>
    <mergeCell ref="C54:C56"/>
    <mergeCell ref="D54:D56"/>
    <mergeCell ref="E54:E56"/>
    <mergeCell ref="G54:G56"/>
    <mergeCell ref="H54:H56"/>
    <mergeCell ref="I54:J54"/>
    <mergeCell ref="I55:J55"/>
    <mergeCell ref="F20:F22"/>
    <mergeCell ref="G20:G22"/>
    <mergeCell ref="H20:H22"/>
    <mergeCell ref="B16:F16"/>
    <mergeCell ref="B25:F25"/>
    <mergeCell ref="B35:F35"/>
    <mergeCell ref="B38:B40"/>
    <mergeCell ref="C38:C40"/>
    <mergeCell ref="F30:F32"/>
    <mergeCell ref="F38:F40"/>
    <mergeCell ref="I47:J47"/>
    <mergeCell ref="I46:J46"/>
    <mergeCell ref="G46:G48"/>
    <mergeCell ref="H46:H48"/>
    <mergeCell ref="G38:G40"/>
    <mergeCell ref="H38:H40"/>
    <mergeCell ref="I38:J38"/>
    <mergeCell ref="I39:J39"/>
    <mergeCell ref="B1:J1"/>
    <mergeCell ref="B2:J2"/>
    <mergeCell ref="B3:J3"/>
    <mergeCell ref="B30:B32"/>
    <mergeCell ref="C30:C32"/>
    <mergeCell ref="D30:D32"/>
    <mergeCell ref="E30:E32"/>
    <mergeCell ref="G30:G32"/>
    <mergeCell ref="H30:H32"/>
    <mergeCell ref="I30:J30"/>
    <mergeCell ref="B20:B22"/>
    <mergeCell ref="C20:C22"/>
    <mergeCell ref="D20:D22"/>
    <mergeCell ref="E20:E22"/>
    <mergeCell ref="I20:J21"/>
    <mergeCell ref="B6:J6"/>
    <mergeCell ref="B7:B9"/>
    <mergeCell ref="C7:C9"/>
    <mergeCell ref="D7:D9"/>
    <mergeCell ref="E7:E9"/>
    <mergeCell ref="G7:G9"/>
    <mergeCell ref="H7:H9"/>
    <mergeCell ref="I7:J8"/>
    <mergeCell ref="F7:F9"/>
    <mergeCell ref="G70:G72"/>
    <mergeCell ref="D38:D40"/>
    <mergeCell ref="E38:E40"/>
    <mergeCell ref="I62:J62"/>
    <mergeCell ref="I63:J63"/>
    <mergeCell ref="B67:F67"/>
    <mergeCell ref="H62:H64"/>
    <mergeCell ref="B51:E51"/>
    <mergeCell ref="C46:C48"/>
    <mergeCell ref="D46:D48"/>
    <mergeCell ref="E46:E48"/>
    <mergeCell ref="B46:B48"/>
    <mergeCell ref="B62:B64"/>
    <mergeCell ref="C62:C64"/>
    <mergeCell ref="D62:D64"/>
    <mergeCell ref="E62:E64"/>
    <mergeCell ref="H70:H72"/>
    <mergeCell ref="I70:J70"/>
    <mergeCell ref="I71:J71"/>
    <mergeCell ref="B70:B72"/>
    <mergeCell ref="C70:C72"/>
    <mergeCell ref="D70:D72"/>
    <mergeCell ref="E70:E72"/>
    <mergeCell ref="G62:G64"/>
    <mergeCell ref="B75:F75"/>
    <mergeCell ref="B78:B80"/>
    <mergeCell ref="C78:C80"/>
    <mergeCell ref="D78:D80"/>
    <mergeCell ref="E78:E80"/>
    <mergeCell ref="G78:G80"/>
    <mergeCell ref="H78:H80"/>
    <mergeCell ref="I78:J78"/>
    <mergeCell ref="I79:J79"/>
    <mergeCell ref="B83:E83"/>
    <mergeCell ref="H86:H88"/>
    <mergeCell ref="I86:J86"/>
    <mergeCell ref="I87:J87"/>
    <mergeCell ref="B91:E91"/>
    <mergeCell ref="B86:B88"/>
    <mergeCell ref="C86:C88"/>
    <mergeCell ref="D86:D88"/>
    <mergeCell ref="E86:E88"/>
    <mergeCell ref="G86:G88"/>
    <mergeCell ref="F86:F88"/>
  </mergeCells>
  <dataValidations count="4">
    <dataValidation type="list" allowBlank="1" showInputMessage="1" showErrorMessage="1" sqref="H10:H16 H89:H91 H81:H83 H73:H77 H23:H25 H33:H35 H41:H45 H49:H51 H57:H59 H65:H67" xr:uid="{00000000-0002-0000-0200-000000000000}">
      <formula1>"4,5,6,7,8,9,10"</formula1>
    </dataValidation>
    <dataValidation type="list" allowBlank="1" showInputMessage="1" showErrorMessage="1" sqref="E10:E15 E23:E24 E33:E34 E49:E50 E41:E42 E57:E58 E65:E66 E81:E82 E73:E74 E89:E90" xr:uid="{00000000-0002-0000-0200-000001000000}">
      <formula1>"160,80"</formula1>
    </dataValidation>
    <dataValidation type="list" allowBlank="1" showInputMessage="1" showErrorMessage="1" sqref="C10:C15" xr:uid="{00000000-0002-0000-0200-000002000000}">
      <formula1>"Joven Investigador, Pregrado, Especialización, Maestría, Doctorado, Postdoctorado"</formula1>
    </dataValidation>
    <dataValidation type="list" allowBlank="1" showInputMessage="1" showErrorMessage="1" sqref="D10:D15" xr:uid="{00000000-0002-0000-0200-000003000000}">
      <formula1>"Investigador Principal, coinvestigador, Joven Investigador"</formula1>
    </dataValidation>
  </dataValidations>
  <pageMargins left="0.25" right="0.2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W29"/>
  <sheetViews>
    <sheetView topLeftCell="A2" zoomScale="90" zoomScaleNormal="90" workbookViewId="0">
      <pane xSplit="3" ySplit="8" topLeftCell="D11" activePane="bottomRight" state="frozen"/>
      <selection activeCell="A2" sqref="A2"/>
      <selection pane="topRight" activeCell="D2" sqref="D2"/>
      <selection pane="bottomLeft" activeCell="A8" sqref="A8"/>
      <selection pane="bottomRight" activeCell="A11" sqref="A11"/>
    </sheetView>
  </sheetViews>
  <sheetFormatPr baseColWidth="10" defaultColWidth="11.5" defaultRowHeight="11"/>
  <cols>
    <col min="1" max="1" width="2" style="2" customWidth="1"/>
    <col min="2" max="2" width="33" style="2" customWidth="1"/>
    <col min="3" max="3" width="39.83203125" style="2" customWidth="1"/>
    <col min="4" max="4" width="27.1640625" style="2" customWidth="1"/>
    <col min="5" max="5" width="27.5" style="2" customWidth="1"/>
    <col min="6" max="6" width="23.83203125" style="2" customWidth="1"/>
    <col min="7" max="7" width="29.83203125" style="2" customWidth="1"/>
    <col min="8" max="8" width="27.5" style="2" customWidth="1"/>
    <col min="9" max="9" width="27.1640625" style="2" customWidth="1"/>
    <col min="10" max="10" width="27.5" style="2" customWidth="1"/>
    <col min="11" max="11" width="30.6640625" style="2" customWidth="1"/>
    <col min="12" max="12" width="25" style="2" customWidth="1"/>
    <col min="13" max="13" width="26.5" style="2" customWidth="1"/>
    <col min="14" max="14" width="24.6640625" style="2" customWidth="1"/>
    <col min="15" max="15" width="26.5" style="2" customWidth="1"/>
    <col min="16" max="16" width="28.83203125" style="2" customWidth="1"/>
    <col min="17" max="17" width="27.1640625" style="2" customWidth="1"/>
    <col min="18" max="18" width="33.5" style="2" customWidth="1"/>
    <col min="19" max="19" width="32" style="2" customWidth="1"/>
    <col min="20" max="20" width="23.33203125" style="2" customWidth="1"/>
    <col min="21" max="21" width="23" style="2" customWidth="1"/>
    <col min="22" max="22" width="23.33203125" style="2" customWidth="1"/>
    <col min="23" max="23" width="23.5" style="2" customWidth="1"/>
    <col min="24" max="16384" width="11.5" style="2"/>
  </cols>
  <sheetData>
    <row r="1" spans="2:23" ht="49.5" customHeight="1">
      <c r="B1" s="191" t="s">
        <v>25</v>
      </c>
      <c r="C1" s="191"/>
      <c r="D1" s="191"/>
      <c r="E1" s="191"/>
      <c r="F1" s="191"/>
      <c r="G1" s="191"/>
      <c r="H1" s="191"/>
      <c r="I1" s="191"/>
      <c r="J1" s="191"/>
      <c r="K1" s="191"/>
      <c r="L1" s="1"/>
    </row>
    <row r="2" spans="2:23" ht="42.75" customHeight="1">
      <c r="B2" s="177" t="s">
        <v>25</v>
      </c>
      <c r="C2" s="177"/>
      <c r="D2" s="177"/>
      <c r="E2" s="177"/>
      <c r="F2" s="177"/>
      <c r="G2" s="177"/>
      <c r="H2" s="177"/>
      <c r="I2" s="177"/>
      <c r="J2" s="177"/>
      <c r="K2" s="119"/>
      <c r="L2" s="1"/>
    </row>
    <row r="3" spans="2:23" ht="15">
      <c r="B3" s="178"/>
      <c r="C3" s="178"/>
      <c r="D3" s="178"/>
      <c r="E3" s="178"/>
      <c r="F3" s="178"/>
      <c r="G3" s="178"/>
      <c r="H3" s="178"/>
      <c r="I3" s="178"/>
      <c r="J3" s="178"/>
      <c r="K3" s="119"/>
      <c r="L3" s="1"/>
    </row>
    <row r="4" spans="2:23" ht="19.5" customHeight="1">
      <c r="B4" s="177" t="s">
        <v>15</v>
      </c>
      <c r="C4" s="177"/>
      <c r="D4" s="177"/>
      <c r="E4" s="177"/>
      <c r="F4" s="177"/>
      <c r="G4" s="177"/>
      <c r="H4" s="177"/>
      <c r="I4" s="177"/>
      <c r="J4" s="177"/>
      <c r="K4" s="118"/>
      <c r="L4" s="1"/>
    </row>
    <row r="5" spans="2:23" ht="46.5" customHeight="1">
      <c r="B5" s="185" t="s">
        <v>79</v>
      </c>
      <c r="C5" s="185"/>
      <c r="D5" s="185"/>
      <c r="E5" s="185"/>
      <c r="F5" s="185"/>
      <c r="G5" s="113"/>
      <c r="H5" s="113"/>
      <c r="I5" s="113"/>
      <c r="J5" s="113"/>
      <c r="K5" s="118"/>
      <c r="L5" s="1"/>
    </row>
    <row r="6" spans="2:23"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"/>
    </row>
    <row r="7" spans="2:23" ht="22.5" customHeight="1">
      <c r="B7" s="193" t="s">
        <v>69</v>
      </c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4"/>
      <c r="Q7" s="4"/>
      <c r="R7" s="4"/>
      <c r="S7" s="4"/>
      <c r="T7" s="4"/>
    </row>
    <row r="8" spans="2:23" ht="11.25" customHeight="1">
      <c r="B8" s="195" t="s">
        <v>24</v>
      </c>
      <c r="C8" s="195" t="s">
        <v>10</v>
      </c>
      <c r="D8" s="196" t="s">
        <v>16</v>
      </c>
      <c r="E8" s="196"/>
      <c r="F8" s="197" t="s">
        <v>17</v>
      </c>
      <c r="G8" s="197"/>
      <c r="H8" s="190" t="s">
        <v>13</v>
      </c>
      <c r="I8" s="190"/>
      <c r="J8" s="190"/>
      <c r="K8" s="190"/>
      <c r="L8" s="190"/>
      <c r="M8" s="190"/>
      <c r="N8" s="190"/>
      <c r="O8" s="190"/>
      <c r="P8" s="190" t="s">
        <v>13</v>
      </c>
      <c r="Q8" s="190"/>
      <c r="R8" s="190"/>
      <c r="S8" s="190"/>
      <c r="T8" s="190"/>
      <c r="U8" s="190"/>
      <c r="V8" s="190"/>
      <c r="W8" s="190"/>
    </row>
    <row r="9" spans="2:23" s="9" customFormat="1" ht="35.25" customHeight="1">
      <c r="B9" s="195"/>
      <c r="C9" s="195"/>
      <c r="D9" s="196"/>
      <c r="E9" s="196"/>
      <c r="F9" s="197"/>
      <c r="G9" s="197"/>
      <c r="H9" s="187" t="s">
        <v>56</v>
      </c>
      <c r="I9" s="188"/>
      <c r="J9" s="183" t="s">
        <v>57</v>
      </c>
      <c r="K9" s="184"/>
      <c r="L9" s="169" t="s">
        <v>50</v>
      </c>
      <c r="M9" s="169"/>
      <c r="N9" s="189" t="s">
        <v>51</v>
      </c>
      <c r="O9" s="189"/>
      <c r="P9" s="170" t="s">
        <v>58</v>
      </c>
      <c r="Q9" s="171"/>
      <c r="R9" s="175" t="s">
        <v>59</v>
      </c>
      <c r="S9" s="176"/>
      <c r="T9" s="168" t="s">
        <v>60</v>
      </c>
      <c r="U9" s="168"/>
      <c r="V9" s="166" t="s">
        <v>61</v>
      </c>
      <c r="W9" s="166"/>
    </row>
    <row r="10" spans="2:23" s="9" customFormat="1" ht="16">
      <c r="B10" s="195"/>
      <c r="C10" s="195"/>
      <c r="D10" s="68" t="s">
        <v>11</v>
      </c>
      <c r="E10" s="69" t="s">
        <v>12</v>
      </c>
      <c r="F10" s="80" t="s">
        <v>11</v>
      </c>
      <c r="G10" s="81" t="s">
        <v>12</v>
      </c>
      <c r="H10" s="85" t="s">
        <v>11</v>
      </c>
      <c r="I10" s="86" t="s">
        <v>12</v>
      </c>
      <c r="J10" s="88" t="s">
        <v>11</v>
      </c>
      <c r="K10" s="89" t="s">
        <v>12</v>
      </c>
      <c r="L10" s="95" t="s">
        <v>11</v>
      </c>
      <c r="M10" s="96" t="s">
        <v>12</v>
      </c>
      <c r="N10" s="98" t="s">
        <v>11</v>
      </c>
      <c r="O10" s="99" t="s">
        <v>12</v>
      </c>
      <c r="P10" s="100" t="s">
        <v>11</v>
      </c>
      <c r="Q10" s="101" t="s">
        <v>12</v>
      </c>
      <c r="R10" s="102" t="s">
        <v>11</v>
      </c>
      <c r="S10" s="103" t="s">
        <v>12</v>
      </c>
      <c r="T10" s="104" t="s">
        <v>11</v>
      </c>
      <c r="U10" s="105" t="s">
        <v>12</v>
      </c>
      <c r="V10" s="106" t="s">
        <v>11</v>
      </c>
      <c r="W10" s="107" t="s">
        <v>12</v>
      </c>
    </row>
    <row r="11" spans="2:23" s="9" customFormat="1" ht="15">
      <c r="B11" s="70"/>
      <c r="C11" s="121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</row>
    <row r="12" spans="2:23" s="9" customFormat="1" ht="15">
      <c r="B12" s="70"/>
      <c r="C12" s="121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</row>
    <row r="13" spans="2:23" s="9" customFormat="1" ht="15">
      <c r="B13" s="70"/>
      <c r="C13" s="121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</row>
    <row r="14" spans="2:23" s="9" customFormat="1" ht="15">
      <c r="B14" s="70"/>
      <c r="C14" s="121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</row>
    <row r="15" spans="2:23" s="9" customFormat="1" ht="15">
      <c r="B15" s="70"/>
      <c r="C15" s="121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</row>
    <row r="16" spans="2:23" s="9" customFormat="1" ht="15">
      <c r="B16" s="70"/>
      <c r="C16" s="121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</row>
    <row r="17" spans="2:23" s="9" customFormat="1" ht="15">
      <c r="B17" s="70"/>
      <c r="C17" s="121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</row>
    <row r="18" spans="2:23" s="9" customFormat="1" ht="15">
      <c r="B18" s="70"/>
      <c r="C18" s="121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</row>
    <row r="19" spans="2:23" s="9" customFormat="1" ht="15">
      <c r="B19" s="70"/>
      <c r="C19" s="121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</row>
    <row r="20" spans="2:23" s="9" customFormat="1" ht="15">
      <c r="B20" s="70"/>
      <c r="C20" s="121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</row>
    <row r="21" spans="2:23" s="9" customFormat="1" ht="15">
      <c r="B21" s="70"/>
      <c r="C21" s="121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</row>
    <row r="22" spans="2:23" s="9" customFormat="1" ht="15">
      <c r="B22" s="70"/>
      <c r="C22" s="121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</row>
    <row r="23" spans="2:23" s="9" customFormat="1" ht="15">
      <c r="B23" s="70"/>
      <c r="C23" s="121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</row>
    <row r="24" spans="2:23" s="9" customFormat="1" ht="15">
      <c r="B24" s="70"/>
      <c r="C24" s="121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</row>
    <row r="25" spans="2:23" s="9" customFormat="1" ht="15">
      <c r="B25" s="70"/>
      <c r="C25" s="121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</row>
    <row r="26" spans="2:23" s="9" customFormat="1" ht="15">
      <c r="B26" s="70"/>
      <c r="C26" s="121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</row>
    <row r="27" spans="2:23" s="9" customFormat="1" ht="15">
      <c r="B27" s="70"/>
      <c r="C27" s="70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</row>
    <row r="28" spans="2:23" s="9" customFormat="1" ht="15">
      <c r="B28" s="70"/>
      <c r="C28" s="70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</row>
    <row r="29" spans="2:23" s="9" customFormat="1" ht="15">
      <c r="B29" s="194" t="s">
        <v>1</v>
      </c>
      <c r="C29" s="194"/>
      <c r="D29" s="122">
        <f>SUM(D11:D28)</f>
        <v>0</v>
      </c>
      <c r="E29" s="122">
        <f>SUM(E11:E28)</f>
        <v>0</v>
      </c>
      <c r="F29" s="122">
        <f>SUM(F11:F28)</f>
        <v>0</v>
      </c>
      <c r="G29" s="122">
        <f t="shared" ref="G29:O29" si="0">SUM(G11:G28)</f>
        <v>0</v>
      </c>
      <c r="H29" s="122">
        <f t="shared" si="0"/>
        <v>0</v>
      </c>
      <c r="I29" s="122">
        <f t="shared" si="0"/>
        <v>0</v>
      </c>
      <c r="J29" s="122">
        <f t="shared" si="0"/>
        <v>0</v>
      </c>
      <c r="K29" s="122">
        <f t="shared" si="0"/>
        <v>0</v>
      </c>
      <c r="L29" s="122">
        <f t="shared" si="0"/>
        <v>0</v>
      </c>
      <c r="M29" s="122">
        <f t="shared" si="0"/>
        <v>0</v>
      </c>
      <c r="N29" s="122">
        <f t="shared" si="0"/>
        <v>0</v>
      </c>
      <c r="O29" s="122">
        <f t="shared" si="0"/>
        <v>0</v>
      </c>
      <c r="P29" s="122">
        <f t="shared" ref="P29:W29" si="1">SUM(P11:P28)</f>
        <v>0</v>
      </c>
      <c r="Q29" s="122">
        <f t="shared" si="1"/>
        <v>0</v>
      </c>
      <c r="R29" s="122">
        <f>SUM(R11:R28)</f>
        <v>0</v>
      </c>
      <c r="S29" s="122">
        <f t="shared" si="1"/>
        <v>0</v>
      </c>
      <c r="T29" s="122">
        <f t="shared" si="1"/>
        <v>0</v>
      </c>
      <c r="U29" s="122">
        <f t="shared" si="1"/>
        <v>0</v>
      </c>
      <c r="V29" s="122">
        <f t="shared" si="1"/>
        <v>0</v>
      </c>
      <c r="W29" s="122">
        <f t="shared" si="1"/>
        <v>0</v>
      </c>
    </row>
  </sheetData>
  <mergeCells count="22">
    <mergeCell ref="B29:C29"/>
    <mergeCell ref="B8:B10"/>
    <mergeCell ref="C8:C10"/>
    <mergeCell ref="D8:E9"/>
    <mergeCell ref="F8:G9"/>
    <mergeCell ref="H8:O8"/>
    <mergeCell ref="H9:I9"/>
    <mergeCell ref="J9:K9"/>
    <mergeCell ref="L9:M9"/>
    <mergeCell ref="N9:O9"/>
    <mergeCell ref="B1:K1"/>
    <mergeCell ref="B6:K6"/>
    <mergeCell ref="B7:O7"/>
    <mergeCell ref="B2:J2"/>
    <mergeCell ref="B3:J3"/>
    <mergeCell ref="B4:J4"/>
    <mergeCell ref="B5:F5"/>
    <mergeCell ref="P8:W8"/>
    <mergeCell ref="P9:Q9"/>
    <mergeCell ref="R9:S9"/>
    <mergeCell ref="T9:U9"/>
    <mergeCell ref="V9:W9"/>
  </mergeCells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W18"/>
  <sheetViews>
    <sheetView zoomScale="90" zoomScaleNormal="90" workbookViewId="0">
      <pane xSplit="3" ySplit="8" topLeftCell="S9" activePane="bottomRight" state="frozen"/>
      <selection pane="topRight" activeCell="D1" sqref="D1"/>
      <selection pane="bottomLeft" activeCell="A8" sqref="A8"/>
      <selection pane="bottomRight" activeCell="Y11" sqref="Y11"/>
    </sheetView>
  </sheetViews>
  <sheetFormatPr baseColWidth="10" defaultColWidth="11.5" defaultRowHeight="11"/>
  <cols>
    <col min="1" max="1" width="2" style="2" customWidth="1"/>
    <col min="2" max="2" width="30.83203125" style="2" customWidth="1"/>
    <col min="3" max="3" width="33.5" style="2" customWidth="1"/>
    <col min="4" max="4" width="31.83203125" style="2" customWidth="1"/>
    <col min="5" max="5" width="29.83203125" style="2" customWidth="1"/>
    <col min="6" max="7" width="29.5" style="2" customWidth="1"/>
    <col min="8" max="8" width="37.33203125" style="2" customWidth="1"/>
    <col min="9" max="9" width="30" style="2" customWidth="1"/>
    <col min="10" max="10" width="26.83203125" style="2" customWidth="1"/>
    <col min="11" max="11" width="29" style="2" customWidth="1"/>
    <col min="12" max="12" width="27.1640625" style="2" customWidth="1"/>
    <col min="13" max="13" width="26.83203125" style="2" customWidth="1"/>
    <col min="14" max="14" width="21.1640625" style="2" customWidth="1"/>
    <col min="15" max="15" width="20.5" style="2" customWidth="1"/>
    <col min="16" max="16" width="27" style="2" customWidth="1"/>
    <col min="17" max="17" width="22.5" style="2" customWidth="1"/>
    <col min="18" max="18" width="25.5" style="2" customWidth="1"/>
    <col min="19" max="19" width="20.83203125" style="2" customWidth="1"/>
    <col min="20" max="20" width="20.6640625" style="2" customWidth="1"/>
    <col min="21" max="21" width="23.6640625" style="2" customWidth="1"/>
    <col min="22" max="22" width="21" style="2" customWidth="1"/>
    <col min="23" max="23" width="21.5" style="2" customWidth="1"/>
    <col min="24" max="16384" width="11.5" style="2"/>
  </cols>
  <sheetData>
    <row r="1" spans="2:23" ht="49.5" customHeight="1">
      <c r="B1" s="191" t="s">
        <v>25</v>
      </c>
      <c r="C1" s="191"/>
      <c r="D1" s="191"/>
      <c r="E1" s="191"/>
      <c r="F1" s="191"/>
      <c r="G1" s="191"/>
      <c r="H1" s="191"/>
      <c r="I1" s="191"/>
      <c r="J1" s="191"/>
      <c r="K1" s="191"/>
      <c r="L1" s="1"/>
    </row>
    <row r="2" spans="2:23" ht="19.5" customHeight="1">
      <c r="B2" s="191" t="s">
        <v>15</v>
      </c>
      <c r="C2" s="191"/>
      <c r="D2" s="191"/>
      <c r="E2" s="191"/>
      <c r="F2" s="191"/>
      <c r="G2" s="191"/>
      <c r="H2" s="191"/>
      <c r="I2" s="191"/>
      <c r="J2" s="191"/>
      <c r="K2" s="191"/>
      <c r="L2" s="1"/>
    </row>
    <row r="3" spans="2:23" ht="48" customHeight="1">
      <c r="B3" s="185" t="s">
        <v>78</v>
      </c>
      <c r="C3" s="185"/>
      <c r="D3" s="185"/>
      <c r="E3" s="185"/>
      <c r="F3" s="114"/>
      <c r="G3" s="114"/>
      <c r="H3" s="114"/>
      <c r="I3" s="114"/>
      <c r="J3" s="114"/>
      <c r="K3" s="114"/>
      <c r="L3" s="1"/>
    </row>
    <row r="4" spans="2:23" ht="15.75" customHeight="1">
      <c r="B4" s="120"/>
      <c r="C4" s="120"/>
      <c r="D4" s="120"/>
      <c r="E4" s="120"/>
      <c r="F4" s="114"/>
      <c r="G4" s="114"/>
      <c r="H4" s="114"/>
      <c r="I4" s="114"/>
      <c r="J4" s="114"/>
      <c r="K4" s="114"/>
      <c r="L4" s="1"/>
    </row>
    <row r="5" spans="2:23" s="9" customFormat="1" ht="21" customHeight="1">
      <c r="B5" s="198" t="s">
        <v>70</v>
      </c>
      <c r="C5" s="198"/>
      <c r="D5" s="198"/>
      <c r="E5" s="198"/>
      <c r="F5" s="123"/>
      <c r="G5" s="123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</row>
    <row r="6" spans="2:23" s="9" customFormat="1" ht="11.25" customHeight="1">
      <c r="B6" s="199" t="s">
        <v>3</v>
      </c>
      <c r="C6" s="199" t="s">
        <v>10</v>
      </c>
      <c r="D6" s="182" t="s">
        <v>16</v>
      </c>
      <c r="E6" s="182"/>
      <c r="F6" s="179" t="s">
        <v>17</v>
      </c>
      <c r="G6" s="179"/>
      <c r="H6" s="169" t="s">
        <v>13</v>
      </c>
      <c r="I6" s="169"/>
      <c r="J6" s="169"/>
      <c r="K6" s="169"/>
      <c r="L6" s="169"/>
      <c r="M6" s="169"/>
      <c r="N6" s="169"/>
      <c r="O6" s="169"/>
      <c r="P6" s="169" t="s">
        <v>13</v>
      </c>
      <c r="Q6" s="169"/>
      <c r="R6" s="169"/>
      <c r="S6" s="169"/>
      <c r="T6" s="169"/>
      <c r="U6" s="169"/>
      <c r="V6" s="169"/>
      <c r="W6" s="169"/>
    </row>
    <row r="7" spans="2:23" s="9" customFormat="1" ht="33" customHeight="1">
      <c r="B7" s="199"/>
      <c r="C7" s="199"/>
      <c r="D7" s="182"/>
      <c r="E7" s="182"/>
      <c r="F7" s="179"/>
      <c r="G7" s="179"/>
      <c r="H7" s="187" t="s">
        <v>56</v>
      </c>
      <c r="I7" s="188"/>
      <c r="J7" s="183" t="s">
        <v>57</v>
      </c>
      <c r="K7" s="184"/>
      <c r="L7" s="169" t="s">
        <v>50</v>
      </c>
      <c r="M7" s="169"/>
      <c r="N7" s="189" t="s">
        <v>51</v>
      </c>
      <c r="O7" s="189"/>
      <c r="P7" s="170" t="s">
        <v>58</v>
      </c>
      <c r="Q7" s="171"/>
      <c r="R7" s="175" t="s">
        <v>59</v>
      </c>
      <c r="S7" s="176"/>
      <c r="T7" s="168" t="s">
        <v>60</v>
      </c>
      <c r="U7" s="168"/>
      <c r="V7" s="166" t="s">
        <v>61</v>
      </c>
      <c r="W7" s="166"/>
    </row>
    <row r="8" spans="2:23" s="9" customFormat="1" ht="23.25" customHeight="1">
      <c r="B8" s="199"/>
      <c r="C8" s="199"/>
      <c r="D8" s="68" t="s">
        <v>11</v>
      </c>
      <c r="E8" s="69" t="s">
        <v>12</v>
      </c>
      <c r="F8" s="80" t="s">
        <v>11</v>
      </c>
      <c r="G8" s="81" t="s">
        <v>12</v>
      </c>
      <c r="H8" s="85" t="s">
        <v>11</v>
      </c>
      <c r="I8" s="86" t="s">
        <v>12</v>
      </c>
      <c r="J8" s="88" t="s">
        <v>11</v>
      </c>
      <c r="K8" s="89" t="s">
        <v>12</v>
      </c>
      <c r="L8" s="95" t="s">
        <v>11</v>
      </c>
      <c r="M8" s="96" t="s">
        <v>12</v>
      </c>
      <c r="N8" s="98" t="s">
        <v>11</v>
      </c>
      <c r="O8" s="99" t="s">
        <v>12</v>
      </c>
      <c r="P8" s="100" t="s">
        <v>11</v>
      </c>
      <c r="Q8" s="101" t="s">
        <v>12</v>
      </c>
      <c r="R8" s="102" t="s">
        <v>11</v>
      </c>
      <c r="S8" s="103" t="s">
        <v>12</v>
      </c>
      <c r="T8" s="104" t="s">
        <v>11</v>
      </c>
      <c r="U8" s="105" t="s">
        <v>12</v>
      </c>
      <c r="V8" s="106" t="s">
        <v>11</v>
      </c>
      <c r="W8" s="107" t="s">
        <v>12</v>
      </c>
    </row>
    <row r="9" spans="2:23" s="9" customFormat="1" ht="15">
      <c r="B9" s="70"/>
      <c r="C9" s="121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</row>
    <row r="10" spans="2:23" s="9" customFormat="1" ht="15">
      <c r="B10" s="70"/>
      <c r="C10" s="121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</row>
    <row r="11" spans="2:23" s="9" customFormat="1" ht="15">
      <c r="B11" s="70"/>
      <c r="C11" s="121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</row>
    <row r="12" spans="2:23" s="9" customFormat="1" ht="15">
      <c r="B12" s="70"/>
      <c r="C12" s="121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</row>
    <row r="13" spans="2:23" s="9" customFormat="1" ht="15">
      <c r="B13" s="70"/>
      <c r="C13" s="121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</row>
    <row r="14" spans="2:23" s="9" customFormat="1" ht="15">
      <c r="B14" s="70"/>
      <c r="C14" s="121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</row>
    <row r="15" spans="2:23" s="9" customFormat="1" ht="15">
      <c r="B15" s="70"/>
      <c r="C15" s="70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</row>
    <row r="16" spans="2:23" s="9" customFormat="1" ht="15">
      <c r="B16" s="70"/>
      <c r="C16" s="70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</row>
    <row r="17" spans="2:23" s="9" customFormat="1" ht="15">
      <c r="B17" s="194" t="s">
        <v>1</v>
      </c>
      <c r="C17" s="194"/>
      <c r="D17" s="122">
        <f t="shared" ref="D17:W17" si="0">SUM(D9:D16)</f>
        <v>0</v>
      </c>
      <c r="E17" s="122">
        <f t="shared" si="0"/>
        <v>0</v>
      </c>
      <c r="F17" s="122">
        <f t="shared" si="0"/>
        <v>0</v>
      </c>
      <c r="G17" s="122">
        <f t="shared" si="0"/>
        <v>0</v>
      </c>
      <c r="H17" s="122">
        <f t="shared" si="0"/>
        <v>0</v>
      </c>
      <c r="I17" s="122">
        <f t="shared" si="0"/>
        <v>0</v>
      </c>
      <c r="J17" s="122">
        <f t="shared" si="0"/>
        <v>0</v>
      </c>
      <c r="K17" s="122">
        <f t="shared" si="0"/>
        <v>0</v>
      </c>
      <c r="L17" s="122">
        <f t="shared" si="0"/>
        <v>0</v>
      </c>
      <c r="M17" s="122">
        <f t="shared" si="0"/>
        <v>0</v>
      </c>
      <c r="N17" s="122">
        <f t="shared" si="0"/>
        <v>0</v>
      </c>
      <c r="O17" s="122">
        <f t="shared" si="0"/>
        <v>0</v>
      </c>
      <c r="P17" s="122">
        <f t="shared" si="0"/>
        <v>0</v>
      </c>
      <c r="Q17" s="122">
        <f t="shared" si="0"/>
        <v>0</v>
      </c>
      <c r="R17" s="122">
        <f t="shared" si="0"/>
        <v>0</v>
      </c>
      <c r="S17" s="122">
        <f t="shared" si="0"/>
        <v>0</v>
      </c>
      <c r="T17" s="122">
        <f t="shared" si="0"/>
        <v>0</v>
      </c>
      <c r="U17" s="122">
        <f t="shared" si="0"/>
        <v>0</v>
      </c>
      <c r="V17" s="122">
        <f t="shared" si="0"/>
        <v>0</v>
      </c>
      <c r="W17" s="122">
        <f t="shared" si="0"/>
        <v>0</v>
      </c>
    </row>
    <row r="18" spans="2:23" s="9" customFormat="1" ht="15"/>
  </sheetData>
  <mergeCells count="19">
    <mergeCell ref="B3:E3"/>
    <mergeCell ref="B17:C17"/>
    <mergeCell ref="B1:K1"/>
    <mergeCell ref="B2:K2"/>
    <mergeCell ref="B5:E5"/>
    <mergeCell ref="B6:B8"/>
    <mergeCell ref="C6:C8"/>
    <mergeCell ref="D6:E7"/>
    <mergeCell ref="F6:G7"/>
    <mergeCell ref="H6:O6"/>
    <mergeCell ref="H7:I7"/>
    <mergeCell ref="J7:K7"/>
    <mergeCell ref="L7:M7"/>
    <mergeCell ref="N7:O7"/>
    <mergeCell ref="P6:W6"/>
    <mergeCell ref="P7:Q7"/>
    <mergeCell ref="R7:S7"/>
    <mergeCell ref="T7:U7"/>
    <mergeCell ref="V7:W7"/>
  </mergeCells>
  <pageMargins left="0.25" right="0.2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W44"/>
  <sheetViews>
    <sheetView topLeftCell="A2" zoomScaleNormal="100" workbookViewId="0">
      <pane xSplit="3" ySplit="9" topLeftCell="S11" activePane="bottomRight" state="frozen"/>
      <selection activeCell="A2" sqref="A2"/>
      <selection pane="topRight" activeCell="D2" sqref="D2"/>
      <selection pane="bottomLeft" activeCell="A8" sqref="A8"/>
      <selection pane="bottomRight" activeCell="X14" sqref="X14"/>
    </sheetView>
  </sheetViews>
  <sheetFormatPr baseColWidth="10" defaultColWidth="11.5" defaultRowHeight="11"/>
  <cols>
    <col min="1" max="1" width="2" style="2" customWidth="1"/>
    <col min="2" max="2" width="26.5" style="2" customWidth="1"/>
    <col min="3" max="3" width="32.5" style="2" customWidth="1"/>
    <col min="4" max="4" width="17.33203125" style="2" customWidth="1"/>
    <col min="5" max="5" width="20.5" style="2" customWidth="1"/>
    <col min="6" max="6" width="24.5" style="2" customWidth="1"/>
    <col min="7" max="7" width="26.1640625" style="2" customWidth="1"/>
    <col min="8" max="9" width="25.5" style="2" customWidth="1"/>
    <col min="10" max="10" width="30.6640625" style="2" customWidth="1"/>
    <col min="11" max="11" width="25.5" style="2" customWidth="1"/>
    <col min="12" max="13" width="22.33203125" style="2" customWidth="1"/>
    <col min="14" max="14" width="23.1640625" style="2" customWidth="1"/>
    <col min="15" max="15" width="25.5" style="2" customWidth="1"/>
    <col min="16" max="16" width="24.33203125" style="2" customWidth="1"/>
    <col min="17" max="17" width="24" style="2" customWidth="1"/>
    <col min="18" max="18" width="27.6640625" style="2" customWidth="1"/>
    <col min="19" max="19" width="24.83203125" style="2" customWidth="1"/>
    <col min="20" max="20" width="22.83203125" style="2" customWidth="1"/>
    <col min="21" max="21" width="22.5" style="2" customWidth="1"/>
    <col min="22" max="22" width="22.83203125" style="2" customWidth="1"/>
    <col min="23" max="23" width="24.6640625" style="2" customWidth="1"/>
    <col min="24" max="16384" width="11.5" style="2"/>
  </cols>
  <sheetData>
    <row r="1" spans="2:23" ht="49.5" customHeight="1">
      <c r="B1" s="191" t="s">
        <v>25</v>
      </c>
      <c r="C1" s="191"/>
      <c r="D1" s="191"/>
      <c r="E1" s="191"/>
      <c r="F1" s="191"/>
      <c r="G1" s="191"/>
      <c r="H1" s="191"/>
      <c r="I1" s="191"/>
      <c r="J1" s="191"/>
      <c r="K1" s="191"/>
      <c r="L1" s="1"/>
    </row>
    <row r="2" spans="2:23" ht="52.5" customHeight="1">
      <c r="B2" s="177" t="s">
        <v>25</v>
      </c>
      <c r="C2" s="177"/>
      <c r="D2" s="177"/>
      <c r="E2" s="177"/>
      <c r="F2" s="177"/>
      <c r="G2" s="177"/>
      <c r="H2" s="177"/>
      <c r="I2" s="177"/>
      <c r="J2" s="177"/>
      <c r="K2" s="177"/>
      <c r="L2" s="1"/>
    </row>
    <row r="3" spans="2:23" ht="17.25" customHeight="1"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"/>
    </row>
    <row r="4" spans="2:23" ht="19.5" customHeight="1">
      <c r="B4" s="177" t="s">
        <v>15</v>
      </c>
      <c r="C4" s="177"/>
      <c r="D4" s="177"/>
      <c r="E4" s="177"/>
      <c r="F4" s="177"/>
      <c r="G4" s="177"/>
      <c r="H4" s="177"/>
      <c r="I4" s="177"/>
      <c r="J4" s="177"/>
      <c r="K4" s="177"/>
      <c r="L4" s="1"/>
    </row>
    <row r="5" spans="2:23" ht="54.75" customHeight="1">
      <c r="B5" s="185" t="s">
        <v>78</v>
      </c>
      <c r="C5" s="185"/>
      <c r="D5" s="185"/>
      <c r="E5" s="185"/>
      <c r="F5" s="185"/>
      <c r="G5" s="118"/>
      <c r="H5" s="118"/>
      <c r="I5" s="118"/>
      <c r="J5" s="118"/>
      <c r="K5" s="118"/>
      <c r="L5" s="1"/>
    </row>
    <row r="6" spans="2:23" s="117" customFormat="1" ht="17.25" customHeight="1"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"/>
    </row>
    <row r="7" spans="2:23" s="9" customFormat="1" ht="20.25" customHeight="1">
      <c r="B7" s="200" t="s">
        <v>71</v>
      </c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124"/>
      <c r="Q7" s="124"/>
      <c r="R7" s="124"/>
      <c r="S7" s="124"/>
      <c r="T7" s="124"/>
    </row>
    <row r="8" spans="2:23" s="9" customFormat="1" ht="11.25" customHeight="1">
      <c r="B8" s="199" t="s">
        <v>4</v>
      </c>
      <c r="C8" s="199" t="s">
        <v>10</v>
      </c>
      <c r="D8" s="182" t="s">
        <v>16</v>
      </c>
      <c r="E8" s="182"/>
      <c r="F8" s="179" t="s">
        <v>17</v>
      </c>
      <c r="G8" s="179"/>
      <c r="H8" s="169" t="s">
        <v>13</v>
      </c>
      <c r="I8" s="169"/>
      <c r="J8" s="169"/>
      <c r="K8" s="169"/>
      <c r="L8" s="169"/>
      <c r="M8" s="169"/>
      <c r="N8" s="169"/>
      <c r="O8" s="169"/>
      <c r="P8" s="169" t="s">
        <v>13</v>
      </c>
      <c r="Q8" s="169"/>
      <c r="R8" s="169"/>
      <c r="S8" s="169"/>
      <c r="T8" s="169"/>
      <c r="U8" s="169"/>
      <c r="V8" s="169"/>
      <c r="W8" s="169"/>
    </row>
    <row r="9" spans="2:23" s="9" customFormat="1" ht="37.5" customHeight="1">
      <c r="B9" s="199"/>
      <c r="C9" s="199"/>
      <c r="D9" s="182"/>
      <c r="E9" s="182"/>
      <c r="F9" s="179"/>
      <c r="G9" s="179"/>
      <c r="H9" s="187" t="s">
        <v>56</v>
      </c>
      <c r="I9" s="188"/>
      <c r="J9" s="183" t="s">
        <v>57</v>
      </c>
      <c r="K9" s="184"/>
      <c r="L9" s="169" t="s">
        <v>50</v>
      </c>
      <c r="M9" s="169"/>
      <c r="N9" s="189" t="s">
        <v>51</v>
      </c>
      <c r="O9" s="189"/>
      <c r="P9" s="170" t="s">
        <v>58</v>
      </c>
      <c r="Q9" s="171"/>
      <c r="R9" s="175" t="s">
        <v>59</v>
      </c>
      <c r="S9" s="176"/>
      <c r="T9" s="168" t="s">
        <v>60</v>
      </c>
      <c r="U9" s="168"/>
      <c r="V9" s="166" t="s">
        <v>61</v>
      </c>
      <c r="W9" s="166"/>
    </row>
    <row r="10" spans="2:23" s="9" customFormat="1" ht="16">
      <c r="B10" s="199"/>
      <c r="C10" s="199"/>
      <c r="D10" s="68" t="s">
        <v>11</v>
      </c>
      <c r="E10" s="69" t="s">
        <v>12</v>
      </c>
      <c r="F10" s="80" t="s">
        <v>11</v>
      </c>
      <c r="G10" s="81" t="s">
        <v>12</v>
      </c>
      <c r="H10" s="85" t="s">
        <v>11</v>
      </c>
      <c r="I10" s="86" t="s">
        <v>12</v>
      </c>
      <c r="J10" s="88" t="s">
        <v>11</v>
      </c>
      <c r="K10" s="89" t="s">
        <v>12</v>
      </c>
      <c r="L10" s="95" t="s">
        <v>11</v>
      </c>
      <c r="M10" s="96" t="s">
        <v>12</v>
      </c>
      <c r="N10" s="98" t="s">
        <v>11</v>
      </c>
      <c r="O10" s="99" t="s">
        <v>12</v>
      </c>
      <c r="P10" s="100" t="s">
        <v>11</v>
      </c>
      <c r="Q10" s="101" t="s">
        <v>12</v>
      </c>
      <c r="R10" s="102" t="s">
        <v>11</v>
      </c>
      <c r="S10" s="103" t="s">
        <v>12</v>
      </c>
      <c r="T10" s="104" t="s">
        <v>11</v>
      </c>
      <c r="U10" s="105" t="s">
        <v>12</v>
      </c>
      <c r="V10" s="106" t="s">
        <v>11</v>
      </c>
      <c r="W10" s="107" t="s">
        <v>12</v>
      </c>
    </row>
    <row r="11" spans="2:23" s="9" customFormat="1" ht="15">
      <c r="B11" s="70"/>
      <c r="C11" s="121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</row>
    <row r="12" spans="2:23" s="9" customFormat="1" ht="15">
      <c r="B12" s="70"/>
      <c r="C12" s="121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</row>
    <row r="13" spans="2:23" s="9" customFormat="1" ht="15">
      <c r="B13" s="70"/>
      <c r="C13" s="121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</row>
    <row r="14" spans="2:23" s="9" customFormat="1" ht="15">
      <c r="B14" s="70"/>
      <c r="C14" s="121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</row>
    <row r="15" spans="2:23" s="9" customFormat="1" ht="15">
      <c r="B15" s="70"/>
      <c r="C15" s="121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</row>
    <row r="16" spans="2:23" s="9" customFormat="1" ht="15">
      <c r="B16" s="70"/>
      <c r="C16" s="121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</row>
    <row r="17" spans="2:23" s="9" customFormat="1" ht="15">
      <c r="B17" s="70"/>
      <c r="C17" s="121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</row>
    <row r="18" spans="2:23" s="9" customFormat="1" ht="15">
      <c r="B18" s="70"/>
      <c r="C18" s="121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</row>
    <row r="19" spans="2:23" s="9" customFormat="1" ht="15">
      <c r="B19" s="70"/>
      <c r="C19" s="121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</row>
    <row r="20" spans="2:23" s="9" customFormat="1" ht="15">
      <c r="B20" s="70"/>
      <c r="C20" s="121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</row>
    <row r="21" spans="2:23" s="9" customFormat="1" ht="15">
      <c r="B21" s="70"/>
      <c r="C21" s="121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</row>
    <row r="22" spans="2:23" s="9" customFormat="1" ht="15">
      <c r="B22" s="70"/>
      <c r="C22" s="121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</row>
    <row r="23" spans="2:23" s="9" customFormat="1" ht="15">
      <c r="B23" s="70"/>
      <c r="C23" s="121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</row>
    <row r="24" spans="2:23" s="9" customFormat="1" ht="15">
      <c r="B24" s="70"/>
      <c r="C24" s="121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</row>
    <row r="25" spans="2:23" s="9" customFormat="1" ht="15">
      <c r="B25" s="70"/>
      <c r="C25" s="121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</row>
    <row r="26" spans="2:23" s="9" customFormat="1" ht="15">
      <c r="B26" s="70"/>
      <c r="C26" s="121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</row>
    <row r="27" spans="2:23" s="9" customFormat="1" ht="15">
      <c r="B27" s="70"/>
      <c r="C27" s="121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</row>
    <row r="28" spans="2:23" s="9" customFormat="1" ht="15">
      <c r="B28" s="70"/>
      <c r="C28" s="121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</row>
    <row r="29" spans="2:23" s="9" customFormat="1" ht="15">
      <c r="B29" s="70"/>
      <c r="C29" s="121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</row>
    <row r="30" spans="2:23" s="9" customFormat="1" ht="15">
      <c r="B30" s="70"/>
      <c r="C30" s="121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</row>
    <row r="31" spans="2:23" s="9" customFormat="1" ht="15">
      <c r="B31" s="70"/>
      <c r="C31" s="121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</row>
    <row r="32" spans="2:23" s="9" customFormat="1" ht="15">
      <c r="B32" s="70"/>
      <c r="C32" s="121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</row>
    <row r="33" spans="2:23" s="9" customFormat="1" ht="15">
      <c r="B33" s="70"/>
      <c r="C33" s="121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</row>
    <row r="34" spans="2:23" s="9" customFormat="1" ht="15">
      <c r="B34" s="70"/>
      <c r="C34" s="121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</row>
    <row r="35" spans="2:23" s="9" customFormat="1" ht="15">
      <c r="B35" s="70"/>
      <c r="C35" s="121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</row>
    <row r="36" spans="2:23" s="9" customFormat="1" ht="15">
      <c r="B36" s="70"/>
      <c r="C36" s="121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</row>
    <row r="37" spans="2:23" s="9" customFormat="1" ht="15">
      <c r="B37" s="70"/>
      <c r="C37" s="121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</row>
    <row r="38" spans="2:23" s="9" customFormat="1" ht="15">
      <c r="B38" s="70"/>
      <c r="C38" s="121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</row>
    <row r="39" spans="2:23" s="9" customFormat="1" ht="15">
      <c r="B39" s="70"/>
      <c r="C39" s="121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</row>
    <row r="40" spans="2:23" s="9" customFormat="1" ht="15">
      <c r="B40" s="70"/>
      <c r="C40" s="121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</row>
    <row r="41" spans="2:23" s="9" customFormat="1" ht="15">
      <c r="B41" s="70"/>
      <c r="C41" s="121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</row>
    <row r="42" spans="2:23" s="9" customFormat="1" ht="15">
      <c r="B42" s="70"/>
      <c r="C42" s="121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</row>
    <row r="43" spans="2:23" s="9" customFormat="1" ht="15">
      <c r="B43" s="70"/>
      <c r="C43" s="121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</row>
    <row r="44" spans="2:23" s="9" customFormat="1" ht="15">
      <c r="B44" s="70"/>
      <c r="C44" s="121"/>
      <c r="D44" s="122">
        <f>SUM(D11:D43)</f>
        <v>0</v>
      </c>
      <c r="E44" s="122">
        <f t="shared" ref="E44:W44" si="0">SUM(E11:E43)</f>
        <v>0</v>
      </c>
      <c r="F44" s="122">
        <f t="shared" si="0"/>
        <v>0</v>
      </c>
      <c r="G44" s="122">
        <f t="shared" si="0"/>
        <v>0</v>
      </c>
      <c r="H44" s="122">
        <f t="shared" si="0"/>
        <v>0</v>
      </c>
      <c r="I44" s="122">
        <f t="shared" si="0"/>
        <v>0</v>
      </c>
      <c r="J44" s="122">
        <f t="shared" si="0"/>
        <v>0</v>
      </c>
      <c r="K44" s="122">
        <f t="shared" si="0"/>
        <v>0</v>
      </c>
      <c r="L44" s="122">
        <f t="shared" si="0"/>
        <v>0</v>
      </c>
      <c r="M44" s="122">
        <f t="shared" si="0"/>
        <v>0</v>
      </c>
      <c r="N44" s="122">
        <f t="shared" si="0"/>
        <v>0</v>
      </c>
      <c r="O44" s="122">
        <f t="shared" si="0"/>
        <v>0</v>
      </c>
      <c r="P44" s="122">
        <f t="shared" si="0"/>
        <v>0</v>
      </c>
      <c r="Q44" s="122">
        <f t="shared" si="0"/>
        <v>0</v>
      </c>
      <c r="R44" s="122">
        <f t="shared" si="0"/>
        <v>0</v>
      </c>
      <c r="S44" s="122">
        <f t="shared" si="0"/>
        <v>0</v>
      </c>
      <c r="T44" s="122">
        <f t="shared" si="0"/>
        <v>0</v>
      </c>
      <c r="U44" s="122">
        <f t="shared" si="0"/>
        <v>0</v>
      </c>
      <c r="V44" s="122">
        <f t="shared" si="0"/>
        <v>0</v>
      </c>
      <c r="W44" s="122">
        <f t="shared" si="0"/>
        <v>0</v>
      </c>
    </row>
  </sheetData>
  <mergeCells count="19">
    <mergeCell ref="B2:K2"/>
    <mergeCell ref="B1:K1"/>
    <mergeCell ref="B4:K4"/>
    <mergeCell ref="B7:O7"/>
    <mergeCell ref="B8:B10"/>
    <mergeCell ref="C8:C10"/>
    <mergeCell ref="D8:E9"/>
    <mergeCell ref="F8:G9"/>
    <mergeCell ref="H8:O8"/>
    <mergeCell ref="H9:I9"/>
    <mergeCell ref="J9:K9"/>
    <mergeCell ref="L9:M9"/>
    <mergeCell ref="N9:O9"/>
    <mergeCell ref="B5:F5"/>
    <mergeCell ref="P8:W8"/>
    <mergeCell ref="P9:Q9"/>
    <mergeCell ref="R9:S9"/>
    <mergeCell ref="T9:U9"/>
    <mergeCell ref="V9:W9"/>
  </mergeCells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W23"/>
  <sheetViews>
    <sheetView zoomScale="90" zoomScaleNormal="90" workbookViewId="0">
      <pane xSplit="3" ySplit="8" topLeftCell="M9" activePane="bottomRight" state="frozen"/>
      <selection pane="topRight" activeCell="D1" sqref="D1"/>
      <selection pane="bottomLeft" activeCell="A8" sqref="A8"/>
      <selection pane="bottomRight" activeCell="Y9" sqref="Y9"/>
    </sheetView>
  </sheetViews>
  <sheetFormatPr baseColWidth="10" defaultColWidth="11.5" defaultRowHeight="11"/>
  <cols>
    <col min="1" max="1" width="2" style="2" customWidth="1"/>
    <col min="2" max="2" width="27.83203125" style="2" customWidth="1"/>
    <col min="3" max="3" width="39" style="2" customWidth="1"/>
    <col min="4" max="4" width="17.33203125" style="2" customWidth="1"/>
    <col min="5" max="5" width="20.5" style="2" customWidth="1"/>
    <col min="6" max="6" width="16.5" style="2" customWidth="1"/>
    <col min="7" max="8" width="18.83203125" style="2" customWidth="1"/>
    <col min="9" max="9" width="20.5" style="2" customWidth="1"/>
    <col min="10" max="10" width="17.83203125" style="2" customWidth="1"/>
    <col min="11" max="11" width="21.83203125" style="2" customWidth="1"/>
    <col min="12" max="12" width="11.5" style="2"/>
    <col min="13" max="13" width="14.33203125" style="2" customWidth="1"/>
    <col min="14" max="16384" width="11.5" style="2"/>
  </cols>
  <sheetData>
    <row r="1" spans="2:23" ht="49.5" customHeight="1">
      <c r="B1" s="177" t="s">
        <v>25</v>
      </c>
      <c r="C1" s="177"/>
      <c r="D1" s="177"/>
      <c r="E1" s="177"/>
      <c r="F1" s="177"/>
      <c r="G1" s="177"/>
      <c r="H1" s="177"/>
      <c r="I1" s="177"/>
      <c r="J1" s="177"/>
      <c r="K1" s="177"/>
      <c r="L1" s="1"/>
    </row>
    <row r="2" spans="2:23" ht="19.5" customHeight="1">
      <c r="B2" s="177" t="s">
        <v>15</v>
      </c>
      <c r="C2" s="177"/>
      <c r="D2" s="177"/>
      <c r="E2" s="177"/>
      <c r="F2" s="177"/>
      <c r="G2" s="177"/>
      <c r="H2" s="177"/>
      <c r="I2" s="177"/>
      <c r="J2" s="177"/>
      <c r="K2" s="177"/>
      <c r="L2" s="1"/>
    </row>
    <row r="3" spans="2:23" s="117" customFormat="1" ht="57.75" customHeight="1">
      <c r="B3" s="185" t="s">
        <v>78</v>
      </c>
      <c r="C3" s="185"/>
      <c r="D3" s="185"/>
      <c r="E3" s="185"/>
      <c r="F3" s="185"/>
      <c r="G3" s="114"/>
      <c r="H3" s="114"/>
      <c r="I3" s="114"/>
      <c r="J3" s="114"/>
      <c r="K3" s="114"/>
      <c r="L3" s="1"/>
    </row>
    <row r="4" spans="2:23" s="117" customFormat="1" ht="15">
      <c r="B4" s="120"/>
      <c r="C4" s="120"/>
      <c r="D4" s="120"/>
      <c r="E4" s="120"/>
      <c r="F4" s="120"/>
      <c r="G4" s="114"/>
      <c r="H4" s="114"/>
      <c r="I4" s="114"/>
      <c r="J4" s="114"/>
      <c r="K4" s="114"/>
      <c r="L4" s="1"/>
    </row>
    <row r="5" spans="2:23" s="9" customFormat="1" ht="21.75" customHeight="1">
      <c r="B5" s="125" t="s">
        <v>72</v>
      </c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4"/>
      <c r="Q5" s="124"/>
      <c r="R5" s="124"/>
      <c r="S5" s="124"/>
      <c r="T5" s="124"/>
    </row>
    <row r="6" spans="2:23" s="9" customFormat="1" ht="11.25" customHeight="1">
      <c r="B6" s="199" t="s">
        <v>5</v>
      </c>
      <c r="C6" s="199" t="s">
        <v>10</v>
      </c>
      <c r="D6" s="182" t="s">
        <v>16</v>
      </c>
      <c r="E6" s="182"/>
      <c r="F6" s="179" t="s">
        <v>17</v>
      </c>
      <c r="G6" s="179"/>
      <c r="H6" s="169" t="s">
        <v>13</v>
      </c>
      <c r="I6" s="169"/>
      <c r="J6" s="169"/>
      <c r="K6" s="169"/>
      <c r="L6" s="169"/>
      <c r="M6" s="169"/>
      <c r="N6" s="169"/>
      <c r="O6" s="169"/>
      <c r="P6" s="169" t="s">
        <v>13</v>
      </c>
      <c r="Q6" s="169"/>
      <c r="R6" s="169"/>
      <c r="S6" s="169"/>
      <c r="T6" s="169"/>
      <c r="U6" s="169"/>
      <c r="V6" s="169"/>
      <c r="W6" s="169"/>
    </row>
    <row r="7" spans="2:23" s="9" customFormat="1" ht="33" customHeight="1">
      <c r="B7" s="199"/>
      <c r="C7" s="199"/>
      <c r="D7" s="182"/>
      <c r="E7" s="182"/>
      <c r="F7" s="179"/>
      <c r="G7" s="179"/>
      <c r="H7" s="187" t="s">
        <v>56</v>
      </c>
      <c r="I7" s="188"/>
      <c r="J7" s="183" t="s">
        <v>57</v>
      </c>
      <c r="K7" s="184"/>
      <c r="L7" s="169" t="s">
        <v>50</v>
      </c>
      <c r="M7" s="169"/>
      <c r="N7" s="189" t="s">
        <v>51</v>
      </c>
      <c r="O7" s="189"/>
      <c r="P7" s="170" t="s">
        <v>58</v>
      </c>
      <c r="Q7" s="171"/>
      <c r="R7" s="175" t="s">
        <v>59</v>
      </c>
      <c r="S7" s="176"/>
      <c r="T7" s="168" t="s">
        <v>60</v>
      </c>
      <c r="U7" s="168"/>
      <c r="V7" s="166" t="s">
        <v>61</v>
      </c>
      <c r="W7" s="166"/>
    </row>
    <row r="8" spans="2:23" s="9" customFormat="1" ht="22.5" customHeight="1">
      <c r="B8" s="199"/>
      <c r="C8" s="199"/>
      <c r="D8" s="68" t="s">
        <v>11</v>
      </c>
      <c r="E8" s="69" t="s">
        <v>12</v>
      </c>
      <c r="F8" s="80" t="s">
        <v>11</v>
      </c>
      <c r="G8" s="81" t="s">
        <v>12</v>
      </c>
      <c r="H8" s="85" t="s">
        <v>11</v>
      </c>
      <c r="I8" s="86" t="s">
        <v>12</v>
      </c>
      <c r="J8" s="88" t="s">
        <v>11</v>
      </c>
      <c r="K8" s="89" t="s">
        <v>12</v>
      </c>
      <c r="L8" s="95" t="s">
        <v>11</v>
      </c>
      <c r="M8" s="96" t="s">
        <v>12</v>
      </c>
      <c r="N8" s="98" t="s">
        <v>11</v>
      </c>
      <c r="O8" s="99" t="s">
        <v>12</v>
      </c>
      <c r="P8" s="100" t="s">
        <v>11</v>
      </c>
      <c r="Q8" s="101" t="s">
        <v>12</v>
      </c>
      <c r="R8" s="102" t="s">
        <v>11</v>
      </c>
      <c r="S8" s="103" t="s">
        <v>12</v>
      </c>
      <c r="T8" s="104" t="s">
        <v>11</v>
      </c>
      <c r="U8" s="105" t="s">
        <v>12</v>
      </c>
      <c r="V8" s="106" t="s">
        <v>11</v>
      </c>
      <c r="W8" s="107" t="s">
        <v>12</v>
      </c>
    </row>
    <row r="9" spans="2:23" s="9" customFormat="1" ht="24" customHeight="1">
      <c r="B9" s="70"/>
      <c r="C9" s="70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</row>
    <row r="10" spans="2:23" s="9" customFormat="1" ht="24" customHeight="1">
      <c r="B10" s="70"/>
      <c r="C10" s="70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</row>
    <row r="11" spans="2:23" s="9" customFormat="1" ht="24" customHeight="1">
      <c r="B11" s="70"/>
      <c r="C11" s="70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</row>
    <row r="12" spans="2:23" s="9" customFormat="1" ht="24" customHeight="1">
      <c r="B12" s="70"/>
      <c r="C12" s="70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</row>
    <row r="13" spans="2:23" s="9" customFormat="1" ht="24" customHeight="1">
      <c r="B13" s="70"/>
      <c r="C13" s="70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</row>
    <row r="14" spans="2:23" s="9" customFormat="1" ht="24" customHeight="1">
      <c r="B14" s="70"/>
      <c r="C14" s="70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</row>
    <row r="15" spans="2:23" s="9" customFormat="1" ht="24" customHeight="1">
      <c r="B15" s="70"/>
      <c r="C15" s="70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</row>
    <row r="16" spans="2:23" s="9" customFormat="1" ht="24" customHeight="1">
      <c r="B16" s="70"/>
      <c r="C16" s="70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</row>
    <row r="17" spans="2:23" s="9" customFormat="1" ht="24" customHeight="1">
      <c r="B17" s="70"/>
      <c r="C17" s="70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</row>
    <row r="18" spans="2:23" s="9" customFormat="1" ht="24" customHeight="1">
      <c r="B18" s="70"/>
      <c r="C18" s="70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</row>
    <row r="19" spans="2:23" s="9" customFormat="1" ht="24" customHeight="1">
      <c r="B19" s="70"/>
      <c r="C19" s="70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</row>
    <row r="20" spans="2:23" s="9" customFormat="1" ht="24" customHeight="1">
      <c r="B20" s="70"/>
      <c r="C20" s="70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</row>
    <row r="21" spans="2:23" s="9" customFormat="1" ht="24" customHeight="1">
      <c r="B21" s="70"/>
      <c r="C21" s="70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</row>
    <row r="22" spans="2:23" s="9" customFormat="1" ht="24" customHeight="1">
      <c r="B22" s="70"/>
      <c r="C22" s="70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</row>
    <row r="23" spans="2:23" s="9" customFormat="1" ht="24" customHeight="1">
      <c r="B23" s="201" t="s">
        <v>1</v>
      </c>
      <c r="C23" s="201"/>
      <c r="D23" s="122">
        <f t="shared" ref="D23:W23" si="0">SUM(D9:D22)</f>
        <v>0</v>
      </c>
      <c r="E23" s="122">
        <f t="shared" si="0"/>
        <v>0</v>
      </c>
      <c r="F23" s="122">
        <f t="shared" si="0"/>
        <v>0</v>
      </c>
      <c r="G23" s="122">
        <f t="shared" si="0"/>
        <v>0</v>
      </c>
      <c r="H23" s="122">
        <f t="shared" si="0"/>
        <v>0</v>
      </c>
      <c r="I23" s="122">
        <f t="shared" si="0"/>
        <v>0</v>
      </c>
      <c r="J23" s="122">
        <f t="shared" si="0"/>
        <v>0</v>
      </c>
      <c r="K23" s="122">
        <f t="shared" si="0"/>
        <v>0</v>
      </c>
      <c r="L23" s="122">
        <f t="shared" si="0"/>
        <v>0</v>
      </c>
      <c r="M23" s="122">
        <f t="shared" si="0"/>
        <v>0</v>
      </c>
      <c r="N23" s="122">
        <f t="shared" si="0"/>
        <v>0</v>
      </c>
      <c r="O23" s="122">
        <f t="shared" si="0"/>
        <v>0</v>
      </c>
      <c r="P23" s="122">
        <f t="shared" si="0"/>
        <v>0</v>
      </c>
      <c r="Q23" s="122">
        <f t="shared" si="0"/>
        <v>0</v>
      </c>
      <c r="R23" s="122">
        <f t="shared" si="0"/>
        <v>0</v>
      </c>
      <c r="S23" s="122">
        <f t="shared" si="0"/>
        <v>0</v>
      </c>
      <c r="T23" s="122">
        <f t="shared" si="0"/>
        <v>0</v>
      </c>
      <c r="U23" s="122">
        <f t="shared" si="0"/>
        <v>0</v>
      </c>
      <c r="V23" s="122">
        <f t="shared" si="0"/>
        <v>0</v>
      </c>
      <c r="W23" s="122">
        <f t="shared" si="0"/>
        <v>0</v>
      </c>
    </row>
  </sheetData>
  <mergeCells count="18">
    <mergeCell ref="L7:M7"/>
    <mergeCell ref="N7:O7"/>
    <mergeCell ref="B23:C23"/>
    <mergeCell ref="B6:B8"/>
    <mergeCell ref="C6:C8"/>
    <mergeCell ref="D6:E7"/>
    <mergeCell ref="F6:G7"/>
    <mergeCell ref="H6:O6"/>
    <mergeCell ref="B1:K1"/>
    <mergeCell ref="B2:K2"/>
    <mergeCell ref="H7:I7"/>
    <mergeCell ref="J7:K7"/>
    <mergeCell ref="B3:F3"/>
    <mergeCell ref="P6:W6"/>
    <mergeCell ref="P7:Q7"/>
    <mergeCell ref="R7:S7"/>
    <mergeCell ref="T7:U7"/>
    <mergeCell ref="V7:W7"/>
  </mergeCells>
  <pageMargins left="0.25" right="0.2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W38"/>
  <sheetViews>
    <sheetView topLeftCell="A2" zoomScaleNormal="100" workbookViewId="0">
      <pane xSplit="3" ySplit="11" topLeftCell="S13" activePane="bottomRight" state="frozen"/>
      <selection activeCell="A2" sqref="A2"/>
      <selection pane="topRight" activeCell="D2" sqref="D2"/>
      <selection pane="bottomLeft" activeCell="A8" sqref="A8"/>
      <selection pane="bottomRight" activeCell="V18" sqref="V18"/>
    </sheetView>
  </sheetViews>
  <sheetFormatPr baseColWidth="10" defaultColWidth="11.5" defaultRowHeight="11"/>
  <cols>
    <col min="1" max="1" width="2" style="2" customWidth="1"/>
    <col min="2" max="2" width="32" style="2" customWidth="1"/>
    <col min="3" max="3" width="34.6640625" style="2" customWidth="1"/>
    <col min="4" max="4" width="30.33203125" style="2" customWidth="1"/>
    <col min="5" max="5" width="28.1640625" style="2" customWidth="1"/>
    <col min="6" max="6" width="25.83203125" style="2" customWidth="1"/>
    <col min="7" max="7" width="27.5" style="2" customWidth="1"/>
    <col min="8" max="8" width="26.5" style="2" customWidth="1"/>
    <col min="9" max="9" width="27.5" style="2" customWidth="1"/>
    <col min="10" max="10" width="25.33203125" style="2" customWidth="1"/>
    <col min="11" max="11" width="29.5" style="2" customWidth="1"/>
    <col min="12" max="12" width="25.1640625" style="2" customWidth="1"/>
    <col min="13" max="13" width="24.83203125" style="2" customWidth="1"/>
    <col min="14" max="14" width="21.6640625" style="2" customWidth="1"/>
    <col min="15" max="15" width="23.6640625" style="2" customWidth="1"/>
    <col min="16" max="16" width="24.33203125" style="2" customWidth="1"/>
    <col min="17" max="17" width="21.5" style="2" customWidth="1"/>
    <col min="18" max="18" width="21" style="2" customWidth="1"/>
    <col min="19" max="19" width="20.5" style="2" customWidth="1"/>
    <col min="20" max="20" width="27" style="2" customWidth="1"/>
    <col min="21" max="21" width="22.1640625" style="2" customWidth="1"/>
    <col min="22" max="22" width="21.5" style="2" customWidth="1"/>
    <col min="23" max="23" width="22.5" style="2" customWidth="1"/>
    <col min="24" max="16384" width="11.5" style="2"/>
  </cols>
  <sheetData>
    <row r="1" spans="2:23" ht="49.5" customHeight="1">
      <c r="B1" s="191" t="s">
        <v>25</v>
      </c>
      <c r="C1" s="191"/>
      <c r="D1" s="191"/>
      <c r="E1" s="191"/>
      <c r="F1" s="191"/>
      <c r="G1" s="191"/>
      <c r="H1" s="191"/>
      <c r="I1" s="191"/>
      <c r="J1" s="191"/>
      <c r="K1" s="191"/>
      <c r="L1" s="1"/>
    </row>
    <row r="2" spans="2:23" ht="49.5" customHeight="1">
      <c r="B2" s="177" t="s">
        <v>25</v>
      </c>
      <c r="C2" s="177"/>
      <c r="D2" s="177"/>
      <c r="E2" s="177"/>
      <c r="F2" s="177"/>
      <c r="G2" s="177"/>
      <c r="H2" s="177"/>
      <c r="I2" s="177"/>
      <c r="J2" s="177"/>
      <c r="K2" s="177"/>
      <c r="L2" s="1"/>
    </row>
    <row r="3" spans="2:23"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"/>
    </row>
    <row r="4" spans="2:23" ht="19.5" customHeight="1">
      <c r="B4" s="177" t="s">
        <v>15</v>
      </c>
      <c r="C4" s="177"/>
      <c r="D4" s="177"/>
      <c r="E4" s="177"/>
      <c r="F4" s="177"/>
      <c r="G4" s="177"/>
      <c r="H4" s="177"/>
      <c r="I4" s="177"/>
      <c r="J4" s="177"/>
      <c r="K4" s="177"/>
      <c r="L4" s="1"/>
    </row>
    <row r="5" spans="2:23" ht="19.5" customHeight="1"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"/>
    </row>
    <row r="6" spans="2:23" ht="49.5" customHeight="1">
      <c r="B6" s="185" t="s">
        <v>78</v>
      </c>
      <c r="C6" s="185"/>
      <c r="D6" s="185"/>
      <c r="E6" s="185"/>
      <c r="F6" s="118"/>
      <c r="G6" s="118"/>
      <c r="H6" s="118"/>
      <c r="I6" s="118"/>
      <c r="J6" s="118"/>
      <c r="K6" s="118"/>
      <c r="L6" s="1"/>
    </row>
    <row r="7" spans="2:23" ht="11.25" customHeight="1">
      <c r="B7" s="116"/>
      <c r="C7" s="115"/>
      <c r="D7" s="115"/>
      <c r="E7" s="115"/>
      <c r="F7" s="115"/>
      <c r="G7" s="115"/>
      <c r="H7" s="115"/>
      <c r="I7" s="115"/>
      <c r="J7" s="115"/>
      <c r="K7" s="115"/>
      <c r="L7" s="1"/>
    </row>
    <row r="8" spans="2:23" s="117" customFormat="1">
      <c r="B8" s="8"/>
      <c r="C8" s="8"/>
      <c r="D8" s="8"/>
      <c r="E8" s="8"/>
      <c r="F8" s="8"/>
      <c r="G8" s="8"/>
      <c r="H8" s="8"/>
      <c r="I8" s="8"/>
      <c r="J8" s="8"/>
      <c r="K8" s="8"/>
      <c r="L8" s="1"/>
    </row>
    <row r="9" spans="2:23" ht="18.75" customHeight="1">
      <c r="B9" s="200" t="s">
        <v>73</v>
      </c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4"/>
      <c r="Q9" s="4"/>
      <c r="R9" s="4"/>
      <c r="S9" s="4"/>
      <c r="T9" s="4"/>
    </row>
    <row r="10" spans="2:23" ht="11.25" customHeight="1">
      <c r="B10" s="195" t="s">
        <v>6</v>
      </c>
      <c r="C10" s="195" t="s">
        <v>10</v>
      </c>
      <c r="D10" s="196" t="s">
        <v>16</v>
      </c>
      <c r="E10" s="196"/>
      <c r="F10" s="197" t="s">
        <v>17</v>
      </c>
      <c r="G10" s="197"/>
      <c r="H10" s="190" t="s">
        <v>13</v>
      </c>
      <c r="I10" s="190"/>
      <c r="J10" s="190"/>
      <c r="K10" s="190"/>
      <c r="L10" s="190"/>
      <c r="M10" s="190"/>
      <c r="N10" s="190"/>
      <c r="O10" s="190"/>
      <c r="P10" s="190" t="s">
        <v>13</v>
      </c>
      <c r="Q10" s="190"/>
      <c r="R10" s="190"/>
      <c r="S10" s="190"/>
      <c r="T10" s="190"/>
      <c r="U10" s="190"/>
      <c r="V10" s="190"/>
      <c r="W10" s="190"/>
    </row>
    <row r="11" spans="2:23" ht="40.5" customHeight="1">
      <c r="B11" s="195"/>
      <c r="C11" s="195"/>
      <c r="D11" s="196"/>
      <c r="E11" s="196"/>
      <c r="F11" s="197"/>
      <c r="G11" s="197"/>
      <c r="H11" s="209" t="s">
        <v>56</v>
      </c>
      <c r="I11" s="210"/>
      <c r="J11" s="211" t="s">
        <v>57</v>
      </c>
      <c r="K11" s="212"/>
      <c r="L11" s="190" t="s">
        <v>50</v>
      </c>
      <c r="M11" s="190"/>
      <c r="N11" s="213" t="s">
        <v>51</v>
      </c>
      <c r="O11" s="213"/>
      <c r="P11" s="202" t="s">
        <v>58</v>
      </c>
      <c r="Q11" s="203"/>
      <c r="R11" s="204" t="s">
        <v>59</v>
      </c>
      <c r="S11" s="205"/>
      <c r="T11" s="206" t="s">
        <v>60</v>
      </c>
      <c r="U11" s="206"/>
      <c r="V11" s="207" t="s">
        <v>61</v>
      </c>
      <c r="W11" s="207"/>
    </row>
    <row r="12" spans="2:23" ht="12">
      <c r="B12" s="195"/>
      <c r="C12" s="195"/>
      <c r="D12" s="48" t="s">
        <v>11</v>
      </c>
      <c r="E12" s="49" t="s">
        <v>12</v>
      </c>
      <c r="F12" s="50" t="s">
        <v>11</v>
      </c>
      <c r="G12" s="51" t="s">
        <v>12</v>
      </c>
      <c r="H12" s="52" t="s">
        <v>11</v>
      </c>
      <c r="I12" s="53" t="s">
        <v>12</v>
      </c>
      <c r="J12" s="54" t="s">
        <v>11</v>
      </c>
      <c r="K12" s="55" t="s">
        <v>12</v>
      </c>
      <c r="L12" s="56" t="s">
        <v>11</v>
      </c>
      <c r="M12" s="57" t="s">
        <v>12</v>
      </c>
      <c r="N12" s="58" t="s">
        <v>11</v>
      </c>
      <c r="O12" s="59" t="s">
        <v>12</v>
      </c>
      <c r="P12" s="60" t="s">
        <v>11</v>
      </c>
      <c r="Q12" s="61" t="s">
        <v>12</v>
      </c>
      <c r="R12" s="62" t="s">
        <v>11</v>
      </c>
      <c r="S12" s="63" t="s">
        <v>12</v>
      </c>
      <c r="T12" s="64" t="s">
        <v>11</v>
      </c>
      <c r="U12" s="65" t="s">
        <v>12</v>
      </c>
      <c r="V12" s="66" t="s">
        <v>11</v>
      </c>
      <c r="W12" s="67" t="s">
        <v>12</v>
      </c>
    </row>
    <row r="13" spans="2:23" s="110" customFormat="1" ht="15">
      <c r="B13" s="127"/>
      <c r="C13" s="127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</row>
    <row r="14" spans="2:23" s="110" customFormat="1" ht="15">
      <c r="B14" s="127"/>
      <c r="C14" s="127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</row>
    <row r="15" spans="2:23" s="110" customFormat="1" ht="15">
      <c r="B15" s="127"/>
      <c r="C15" s="127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</row>
    <row r="16" spans="2:23" s="110" customFormat="1" ht="15">
      <c r="B16" s="127"/>
      <c r="C16" s="127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</row>
    <row r="17" spans="2:23" s="110" customFormat="1" ht="15">
      <c r="B17" s="127"/>
      <c r="C17" s="127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</row>
    <row r="18" spans="2:23" s="110" customFormat="1" ht="15">
      <c r="B18" s="127"/>
      <c r="C18" s="127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</row>
    <row r="19" spans="2:23" s="110" customFormat="1" ht="15">
      <c r="B19" s="127"/>
      <c r="C19" s="127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</row>
    <row r="20" spans="2:23" s="110" customFormat="1" ht="15">
      <c r="B20" s="127"/>
      <c r="C20" s="127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</row>
    <row r="21" spans="2:23" s="110" customFormat="1" ht="15">
      <c r="B21" s="127"/>
      <c r="C21" s="127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</row>
    <row r="22" spans="2:23" s="110" customFormat="1" ht="15">
      <c r="B22" s="127"/>
      <c r="C22" s="127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</row>
    <row r="23" spans="2:23" s="110" customFormat="1" ht="15">
      <c r="B23" s="127"/>
      <c r="C23" s="127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</row>
    <row r="24" spans="2:23" s="110" customFormat="1" ht="15">
      <c r="B24" s="127"/>
      <c r="C24" s="127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</row>
    <row r="25" spans="2:23" s="110" customFormat="1" ht="15">
      <c r="B25" s="127"/>
      <c r="C25" s="127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</row>
    <row r="26" spans="2:23" s="110" customFormat="1" ht="15">
      <c r="B26" s="127"/>
      <c r="C26" s="127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</row>
    <row r="27" spans="2:23" s="110" customFormat="1" ht="15">
      <c r="B27" s="127"/>
      <c r="C27" s="127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</row>
    <row r="28" spans="2:23" s="110" customFormat="1" ht="15">
      <c r="B28" s="127"/>
      <c r="C28" s="127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</row>
    <row r="29" spans="2:23" s="110" customFormat="1" ht="15">
      <c r="B29" s="127"/>
      <c r="C29" s="127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</row>
    <row r="30" spans="2:23" s="110" customFormat="1" ht="15">
      <c r="B30" s="127"/>
      <c r="C30" s="127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</row>
    <row r="31" spans="2:23" s="110" customFormat="1" ht="15">
      <c r="B31" s="127"/>
      <c r="C31" s="127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</row>
    <row r="32" spans="2:23" s="110" customFormat="1" ht="15">
      <c r="B32" s="127"/>
      <c r="C32" s="127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</row>
    <row r="33" spans="2:23" s="110" customFormat="1" ht="15">
      <c r="B33" s="127"/>
      <c r="C33" s="127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</row>
    <row r="34" spans="2:23" s="110" customFormat="1" ht="15">
      <c r="B34" s="127"/>
      <c r="C34" s="127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</row>
    <row r="35" spans="2:23" s="110" customFormat="1" ht="15">
      <c r="B35" s="127"/>
      <c r="C35" s="127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</row>
    <row r="36" spans="2:23" s="110" customFormat="1" ht="15">
      <c r="B36" s="127"/>
      <c r="C36" s="127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</row>
    <row r="37" spans="2:23" s="110" customFormat="1" ht="15">
      <c r="B37" s="127"/>
      <c r="C37" s="127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</row>
    <row r="38" spans="2:23" s="110" customFormat="1" ht="15">
      <c r="B38" s="208" t="s">
        <v>1</v>
      </c>
      <c r="C38" s="208"/>
      <c r="D38" s="126">
        <f>SUM(D13:D37)</f>
        <v>0</v>
      </c>
      <c r="E38" s="126">
        <f t="shared" ref="E38:W38" si="0">SUM(E13:E37)</f>
        <v>0</v>
      </c>
      <c r="F38" s="126">
        <f t="shared" si="0"/>
        <v>0</v>
      </c>
      <c r="G38" s="126">
        <f t="shared" si="0"/>
        <v>0</v>
      </c>
      <c r="H38" s="126">
        <f t="shared" si="0"/>
        <v>0</v>
      </c>
      <c r="I38" s="126">
        <f t="shared" si="0"/>
        <v>0</v>
      </c>
      <c r="J38" s="126">
        <f t="shared" si="0"/>
        <v>0</v>
      </c>
      <c r="K38" s="126">
        <f t="shared" si="0"/>
        <v>0</v>
      </c>
      <c r="L38" s="126">
        <f t="shared" si="0"/>
        <v>0</v>
      </c>
      <c r="M38" s="126">
        <f t="shared" si="0"/>
        <v>0</v>
      </c>
      <c r="N38" s="126">
        <f t="shared" si="0"/>
        <v>0</v>
      </c>
      <c r="O38" s="126">
        <f t="shared" si="0"/>
        <v>0</v>
      </c>
      <c r="P38" s="126">
        <f t="shared" si="0"/>
        <v>0</v>
      </c>
      <c r="Q38" s="126">
        <f t="shared" si="0"/>
        <v>0</v>
      </c>
      <c r="R38" s="126">
        <f t="shared" si="0"/>
        <v>0</v>
      </c>
      <c r="S38" s="126">
        <f t="shared" si="0"/>
        <v>0</v>
      </c>
      <c r="T38" s="126">
        <f t="shared" si="0"/>
        <v>0</v>
      </c>
      <c r="U38" s="126">
        <f t="shared" si="0"/>
        <v>0</v>
      </c>
      <c r="V38" s="126">
        <f t="shared" si="0"/>
        <v>0</v>
      </c>
      <c r="W38" s="126">
        <f t="shared" si="0"/>
        <v>0</v>
      </c>
    </row>
  </sheetData>
  <mergeCells count="20">
    <mergeCell ref="B38:C38"/>
    <mergeCell ref="B1:K1"/>
    <mergeCell ref="B4:K4"/>
    <mergeCell ref="B9:O9"/>
    <mergeCell ref="B10:B12"/>
    <mergeCell ref="C10:C12"/>
    <mergeCell ref="D10:E11"/>
    <mergeCell ref="F10:G11"/>
    <mergeCell ref="H10:O10"/>
    <mergeCell ref="H11:I11"/>
    <mergeCell ref="J11:K11"/>
    <mergeCell ref="L11:M11"/>
    <mergeCell ref="N11:O11"/>
    <mergeCell ref="B6:E6"/>
    <mergeCell ref="B2:K2"/>
    <mergeCell ref="P10:W10"/>
    <mergeCell ref="P11:Q11"/>
    <mergeCell ref="R11:S11"/>
    <mergeCell ref="T11:U11"/>
    <mergeCell ref="V11:W11"/>
  </mergeCells>
  <pageMargins left="0.25" right="0.25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W22"/>
  <sheetViews>
    <sheetView topLeftCell="A2" zoomScale="90" zoomScaleNormal="90" workbookViewId="0">
      <pane xSplit="3" ySplit="9" topLeftCell="R15" activePane="bottomRight" state="frozen"/>
      <selection activeCell="A2" sqref="A2"/>
      <selection pane="topRight" activeCell="D2" sqref="D2"/>
      <selection pane="bottomLeft" activeCell="A8" sqref="A8"/>
      <selection pane="bottomRight" activeCell="AC20" sqref="AC20"/>
    </sheetView>
  </sheetViews>
  <sheetFormatPr baseColWidth="10" defaultColWidth="11.5" defaultRowHeight="11"/>
  <cols>
    <col min="1" max="1" width="2" style="2" customWidth="1"/>
    <col min="2" max="2" width="19.33203125" style="2" customWidth="1"/>
    <col min="3" max="3" width="16.5" style="2" customWidth="1"/>
    <col min="4" max="4" width="32.5" style="2" customWidth="1"/>
    <col min="5" max="5" width="32" style="2" customWidth="1"/>
    <col min="6" max="6" width="27.6640625" style="2" customWidth="1"/>
    <col min="7" max="7" width="28.33203125" style="2" customWidth="1"/>
    <col min="8" max="8" width="25.83203125" style="2" customWidth="1"/>
    <col min="9" max="9" width="28.6640625" style="2" customWidth="1"/>
    <col min="10" max="10" width="26.83203125" style="2" customWidth="1"/>
    <col min="11" max="11" width="29.5" style="2" customWidth="1"/>
    <col min="12" max="12" width="23.6640625" style="2" customWidth="1"/>
    <col min="13" max="13" width="20.6640625" style="2" customWidth="1"/>
    <col min="14" max="14" width="18.5" style="2" customWidth="1"/>
    <col min="15" max="15" width="20" style="2" customWidth="1"/>
    <col min="16" max="16" width="21.1640625" style="2" customWidth="1"/>
    <col min="17" max="17" width="20" style="2" customWidth="1"/>
    <col min="18" max="18" width="19.6640625" style="2" customWidth="1"/>
    <col min="19" max="19" width="19.33203125" style="2" customWidth="1"/>
    <col min="20" max="20" width="18.33203125" style="2" customWidth="1"/>
    <col min="21" max="21" width="17.33203125" style="2" customWidth="1"/>
    <col min="22" max="22" width="17.83203125" style="2" customWidth="1"/>
    <col min="23" max="23" width="20.83203125" style="2" customWidth="1"/>
    <col min="24" max="16384" width="11.5" style="2"/>
  </cols>
  <sheetData>
    <row r="1" spans="2:23" ht="49.5" customHeight="1">
      <c r="B1" s="191" t="s">
        <v>25</v>
      </c>
      <c r="C1" s="191"/>
      <c r="D1" s="191"/>
      <c r="E1" s="191"/>
      <c r="F1" s="191"/>
      <c r="G1" s="191"/>
      <c r="H1" s="191"/>
      <c r="I1" s="191"/>
      <c r="J1" s="191"/>
      <c r="K1" s="191"/>
      <c r="L1" s="1"/>
    </row>
    <row r="2" spans="2:23" ht="46.5" customHeight="1">
      <c r="B2" s="177" t="s">
        <v>25</v>
      </c>
      <c r="C2" s="177"/>
      <c r="D2" s="177"/>
      <c r="E2" s="177"/>
      <c r="F2" s="177"/>
      <c r="G2" s="177"/>
      <c r="H2" s="177"/>
      <c r="I2" s="177"/>
      <c r="J2" s="177"/>
      <c r="K2" s="177"/>
      <c r="L2" s="1"/>
    </row>
    <row r="3" spans="2:23"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"/>
    </row>
    <row r="4" spans="2:23" ht="24.75" customHeight="1">
      <c r="B4" s="191" t="s">
        <v>15</v>
      </c>
      <c r="C4" s="191"/>
      <c r="D4" s="191"/>
      <c r="E4" s="191"/>
      <c r="F4" s="191"/>
      <c r="G4" s="191"/>
      <c r="H4" s="191"/>
      <c r="I4" s="191"/>
      <c r="J4" s="191"/>
      <c r="K4" s="191"/>
      <c r="L4" s="1"/>
    </row>
    <row r="5" spans="2:23" ht="47.25" customHeight="1">
      <c r="B5" s="185" t="s">
        <v>78</v>
      </c>
      <c r="C5" s="185"/>
      <c r="D5" s="185"/>
      <c r="E5" s="185"/>
      <c r="F5" s="185"/>
      <c r="G5" s="118"/>
      <c r="H5" s="118"/>
      <c r="I5" s="118"/>
      <c r="J5" s="118"/>
      <c r="K5" s="118"/>
      <c r="L5" s="1"/>
    </row>
    <row r="6" spans="2:23">
      <c r="B6" s="8"/>
      <c r="C6" s="8"/>
      <c r="D6" s="8"/>
      <c r="E6" s="8"/>
      <c r="F6" s="8"/>
      <c r="G6" s="8"/>
      <c r="H6" s="8"/>
      <c r="I6" s="8"/>
      <c r="J6" s="8"/>
      <c r="K6" s="8"/>
      <c r="L6" s="1"/>
    </row>
    <row r="7" spans="2:23" ht="21" customHeight="1">
      <c r="B7" s="215" t="s">
        <v>74</v>
      </c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4"/>
      <c r="Q7" s="4"/>
      <c r="R7" s="4"/>
      <c r="S7" s="4"/>
      <c r="T7" s="4"/>
    </row>
    <row r="8" spans="2:23" ht="11.25" customHeight="1">
      <c r="B8" s="190" t="s">
        <v>18</v>
      </c>
      <c r="C8" s="190" t="s">
        <v>10</v>
      </c>
      <c r="D8" s="196" t="s">
        <v>16</v>
      </c>
      <c r="E8" s="196"/>
      <c r="F8" s="197" t="s">
        <v>17</v>
      </c>
      <c r="G8" s="197"/>
      <c r="H8" s="190" t="s">
        <v>13</v>
      </c>
      <c r="I8" s="190"/>
      <c r="J8" s="190"/>
      <c r="K8" s="190"/>
      <c r="L8" s="190"/>
      <c r="M8" s="190"/>
      <c r="N8" s="190"/>
      <c r="O8" s="190"/>
      <c r="P8" s="190" t="s">
        <v>13</v>
      </c>
      <c r="Q8" s="190"/>
      <c r="R8" s="190"/>
      <c r="S8" s="190"/>
      <c r="T8" s="190"/>
      <c r="U8" s="190"/>
      <c r="V8" s="190"/>
      <c r="W8" s="190"/>
    </row>
    <row r="9" spans="2:23" ht="34.5" customHeight="1">
      <c r="B9" s="190"/>
      <c r="C9" s="190"/>
      <c r="D9" s="196"/>
      <c r="E9" s="196"/>
      <c r="F9" s="197"/>
      <c r="G9" s="197"/>
      <c r="H9" s="209" t="s">
        <v>56</v>
      </c>
      <c r="I9" s="210"/>
      <c r="J9" s="211" t="s">
        <v>57</v>
      </c>
      <c r="K9" s="212"/>
      <c r="L9" s="190" t="s">
        <v>50</v>
      </c>
      <c r="M9" s="190"/>
      <c r="N9" s="213" t="s">
        <v>51</v>
      </c>
      <c r="O9" s="213"/>
      <c r="P9" s="202" t="s">
        <v>58</v>
      </c>
      <c r="Q9" s="203"/>
      <c r="R9" s="204" t="s">
        <v>59</v>
      </c>
      <c r="S9" s="205"/>
      <c r="T9" s="206" t="s">
        <v>60</v>
      </c>
      <c r="U9" s="206"/>
      <c r="V9" s="207" t="s">
        <v>61</v>
      </c>
      <c r="W9" s="207"/>
    </row>
    <row r="10" spans="2:23" ht="12">
      <c r="B10" s="190"/>
      <c r="C10" s="190"/>
      <c r="D10" s="48" t="s">
        <v>11</v>
      </c>
      <c r="E10" s="49" t="s">
        <v>12</v>
      </c>
      <c r="F10" s="50" t="s">
        <v>11</v>
      </c>
      <c r="G10" s="51" t="s">
        <v>12</v>
      </c>
      <c r="H10" s="52" t="s">
        <v>11</v>
      </c>
      <c r="I10" s="53" t="s">
        <v>12</v>
      </c>
      <c r="J10" s="54" t="s">
        <v>11</v>
      </c>
      <c r="K10" s="55" t="s">
        <v>12</v>
      </c>
      <c r="L10" s="56" t="s">
        <v>11</v>
      </c>
      <c r="M10" s="57" t="s">
        <v>12</v>
      </c>
      <c r="N10" s="58" t="s">
        <v>11</v>
      </c>
      <c r="O10" s="59" t="s">
        <v>12</v>
      </c>
      <c r="P10" s="60" t="s">
        <v>11</v>
      </c>
      <c r="Q10" s="61" t="s">
        <v>12</v>
      </c>
      <c r="R10" s="62" t="s">
        <v>11</v>
      </c>
      <c r="S10" s="63" t="s">
        <v>12</v>
      </c>
      <c r="T10" s="64" t="s">
        <v>11</v>
      </c>
      <c r="U10" s="65" t="s">
        <v>12</v>
      </c>
      <c r="V10" s="66" t="s">
        <v>11</v>
      </c>
      <c r="W10" s="67" t="s">
        <v>12</v>
      </c>
    </row>
    <row r="11" spans="2:23" s="9" customFormat="1" ht="24" customHeight="1">
      <c r="B11" s="129"/>
      <c r="C11" s="129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</row>
    <row r="12" spans="2:23" s="9" customFormat="1" ht="24" customHeight="1">
      <c r="B12" s="129"/>
      <c r="C12" s="129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</row>
    <row r="13" spans="2:23" s="9" customFormat="1" ht="24" customHeight="1">
      <c r="B13" s="129"/>
      <c r="C13" s="129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</row>
    <row r="14" spans="2:23" s="9" customFormat="1" ht="24" customHeight="1">
      <c r="B14" s="129"/>
      <c r="C14" s="129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</row>
    <row r="15" spans="2:23" s="9" customFormat="1" ht="24" customHeight="1">
      <c r="B15" s="129"/>
      <c r="C15" s="129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</row>
    <row r="16" spans="2:23" s="110" customFormat="1" ht="24" customHeight="1">
      <c r="B16" s="130"/>
      <c r="C16" s="130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</row>
    <row r="17" spans="2:23" s="110" customFormat="1" ht="24" customHeight="1">
      <c r="B17" s="130"/>
      <c r="C17" s="130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</row>
    <row r="18" spans="2:23" s="110" customFormat="1" ht="24" customHeight="1">
      <c r="B18" s="130"/>
      <c r="C18" s="130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</row>
    <row r="19" spans="2:23" s="110" customFormat="1" ht="24" customHeight="1">
      <c r="B19" s="130"/>
      <c r="C19" s="130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</row>
    <row r="20" spans="2:23" s="110" customFormat="1" ht="24" customHeight="1">
      <c r="B20" s="130"/>
      <c r="C20" s="130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</row>
    <row r="21" spans="2:23" s="110" customFormat="1" ht="24" customHeight="1">
      <c r="B21" s="130"/>
      <c r="C21" s="130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</row>
    <row r="22" spans="2:23" s="110" customFormat="1" ht="24" customHeight="1">
      <c r="B22" s="214" t="s">
        <v>1</v>
      </c>
      <c r="C22" s="214"/>
      <c r="D22" s="128">
        <f t="shared" ref="D22:W22" si="0">SUM(D11:D21)</f>
        <v>0</v>
      </c>
      <c r="E22" s="128">
        <f t="shared" si="0"/>
        <v>0</v>
      </c>
      <c r="F22" s="128">
        <f t="shared" si="0"/>
        <v>0</v>
      </c>
      <c r="G22" s="128">
        <f t="shared" si="0"/>
        <v>0</v>
      </c>
      <c r="H22" s="128">
        <f t="shared" si="0"/>
        <v>0</v>
      </c>
      <c r="I22" s="128">
        <f t="shared" si="0"/>
        <v>0</v>
      </c>
      <c r="J22" s="128">
        <f t="shared" si="0"/>
        <v>0</v>
      </c>
      <c r="K22" s="128">
        <f t="shared" si="0"/>
        <v>0</v>
      </c>
      <c r="L22" s="128">
        <f t="shared" si="0"/>
        <v>0</v>
      </c>
      <c r="M22" s="128">
        <f t="shared" si="0"/>
        <v>0</v>
      </c>
      <c r="N22" s="128">
        <f t="shared" si="0"/>
        <v>0</v>
      </c>
      <c r="O22" s="128">
        <f t="shared" si="0"/>
        <v>0</v>
      </c>
      <c r="P22" s="128">
        <f t="shared" si="0"/>
        <v>0</v>
      </c>
      <c r="Q22" s="128">
        <f t="shared" si="0"/>
        <v>0</v>
      </c>
      <c r="R22" s="128">
        <f t="shared" si="0"/>
        <v>0</v>
      </c>
      <c r="S22" s="128">
        <f t="shared" si="0"/>
        <v>0</v>
      </c>
      <c r="T22" s="128">
        <f t="shared" si="0"/>
        <v>0</v>
      </c>
      <c r="U22" s="128">
        <f t="shared" si="0"/>
        <v>0</v>
      </c>
      <c r="V22" s="128">
        <f t="shared" si="0"/>
        <v>0</v>
      </c>
      <c r="W22" s="128">
        <f t="shared" si="0"/>
        <v>0</v>
      </c>
    </row>
  </sheetData>
  <mergeCells count="20">
    <mergeCell ref="B5:F5"/>
    <mergeCell ref="B22:C22"/>
    <mergeCell ref="B1:K1"/>
    <mergeCell ref="B2:K2"/>
    <mergeCell ref="B4:K4"/>
    <mergeCell ref="B7:O7"/>
    <mergeCell ref="B8:B10"/>
    <mergeCell ref="C8:C10"/>
    <mergeCell ref="D8:E9"/>
    <mergeCell ref="F8:G9"/>
    <mergeCell ref="H8:O8"/>
    <mergeCell ref="H9:I9"/>
    <mergeCell ref="J9:K9"/>
    <mergeCell ref="L9:M9"/>
    <mergeCell ref="N9:O9"/>
    <mergeCell ref="P8:W8"/>
    <mergeCell ref="P9:Q9"/>
    <mergeCell ref="R9:S9"/>
    <mergeCell ref="T9:U9"/>
    <mergeCell ref="V9:W9"/>
  </mergeCells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1. Presupuesto Total x Entidad</vt:lpstr>
      <vt:lpstr>2.Presupuesto x Rubro x Entidad</vt:lpstr>
      <vt:lpstr>3. Gastos de Personal</vt:lpstr>
      <vt:lpstr>4. Equipos</vt:lpstr>
      <vt:lpstr>5. Software</vt:lpstr>
      <vt:lpstr>6. Materiales</vt:lpstr>
      <vt:lpstr>7. Salidas de Campo</vt:lpstr>
      <vt:lpstr>8. Material Bibliográfico</vt:lpstr>
      <vt:lpstr>9. Publicaciones</vt:lpstr>
      <vt:lpstr>10. Servicios Técnicos</vt:lpstr>
      <vt:lpstr>11. Divulgación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Centro</cp:lastModifiedBy>
  <dcterms:created xsi:type="dcterms:W3CDTF">2018-06-19T15:46:49Z</dcterms:created>
  <dcterms:modified xsi:type="dcterms:W3CDTF">2019-08-31T02:04:54Z</dcterms:modified>
</cp:coreProperties>
</file>