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Investigación\Downloads\"/>
    </mc:Choice>
  </mc:AlternateContent>
  <xr:revisionPtr revIDLastSave="0" documentId="13_ncr:1_{EB82DFA5-2007-44EB-B2EB-4D68139C7F3F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PERSONAL CIENTIFICO USTA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5" l="1"/>
  <c r="O6" i="5"/>
  <c r="N8" i="5"/>
  <c r="N7" i="5"/>
  <c r="N6" i="5"/>
  <c r="M8" i="5"/>
  <c r="M7" i="5"/>
  <c r="M6" i="5"/>
  <c r="I6" i="5"/>
  <c r="O9" i="5"/>
  <c r="O8" i="5"/>
  <c r="N9" i="5"/>
  <c r="M9" i="5"/>
  <c r="J6" i="5" l="1"/>
  <c r="I9" i="5"/>
  <c r="J9" i="5" s="1"/>
  <c r="I7" i="5"/>
  <c r="I8" i="5"/>
  <c r="J8" i="5" s="1"/>
  <c r="J7" i="5" l="1"/>
  <c r="K8" i="5"/>
  <c r="K9" i="5"/>
  <c r="K7" i="5" l="1"/>
  <c r="P7" i="5" s="1"/>
  <c r="L9" i="5"/>
  <c r="P9" i="5"/>
  <c r="L8" i="5"/>
  <c r="P8" i="5"/>
  <c r="L7" i="5" l="1"/>
  <c r="K6" i="5"/>
  <c r="L6" i="5" l="1"/>
  <c r="O10" i="5"/>
  <c r="N10" i="5"/>
  <c r="P6" i="5"/>
  <c r="M10" i="5"/>
  <c r="P10" i="5" l="1"/>
</calcChain>
</file>

<file path=xl/sharedStrings.xml><?xml version="1.0" encoding="utf-8"?>
<sst xmlns="http://schemas.openxmlformats.org/spreadsheetml/2006/main" count="20" uniqueCount="20">
  <si>
    <t xml:space="preserve">Ficha de presentación Personal científico USTA convocatoria externa </t>
  </si>
  <si>
    <t>Nombre</t>
  </si>
  <si>
    <t>CC</t>
  </si>
  <si>
    <t>Dependencia</t>
  </si>
  <si>
    <t>Rol</t>
  </si>
  <si>
    <t>Dedicación horas/semana</t>
  </si>
  <si>
    <t>Categoria</t>
  </si>
  <si>
    <t>Sueldo en 2023</t>
  </si>
  <si>
    <t>Valor hora ($) 2023
con factor prestacional</t>
  </si>
  <si>
    <t>Valor hora ($) 
2024 (2,5% de incremento)
con factor prestacional</t>
  </si>
  <si>
    <t>Valor hora ($) 
2025  (2,5% de incremento)
con factor prestacional</t>
  </si>
  <si>
    <t>Valor hora ($) 
2026  (2,5% de incremento)
con factor prestacional</t>
  </si>
  <si>
    <t>Fuentes</t>
  </si>
  <si>
    <t>USTABUCA</t>
  </si>
  <si>
    <t>Total Contrapartida Especie</t>
  </si>
  <si>
    <t>Total</t>
  </si>
  <si>
    <t>* Modificar en la formula el número de meses. Esta predeterminado a 12 meses</t>
  </si>
  <si>
    <t>Valor durante el año 2023
(12 meses)*</t>
  </si>
  <si>
    <t>Valor durante el año 2024
(12 meses)*</t>
  </si>
  <si>
    <t>Valor durante el año 2025
(12 meses)*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</si>
</sst>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_(&quot;$&quot;\ * #,##0.00_);_(&quot;$&quot;\ * \(#,##0.00\);_(&quot;$&quot;\ * &quot;-&quot;??_);_(@_)"/>
  </numFmts>
  <fonts count="5" x14ac:knownFonts="1">
    <font>
      <sz val="8"/>
      <color theme="1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165" fontId="2" fillId="3" borderId="15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right" vertical="center"/>
    </xf>
    <xf numFmtId="165" fontId="2" fillId="4" borderId="23" xfId="0" applyNumberFormat="1" applyFont="1" applyFill="1" applyBorder="1" applyAlignment="1">
      <alignment vertical="center" wrapText="1"/>
    </xf>
    <xf numFmtId="165" fontId="2" fillId="4" borderId="24" xfId="0" applyNumberFormat="1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164" fontId="2" fillId="5" borderId="26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3" fontId="1" fillId="2" borderId="19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1" fontId="3" fillId="2" borderId="19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right" vertical="center"/>
    </xf>
    <xf numFmtId="0" fontId="0" fillId="7" borderId="0" xfId="0" applyFill="1"/>
    <xf numFmtId="1" fontId="0" fillId="7" borderId="0" xfId="0" applyNumberFormat="1" applyFill="1"/>
    <xf numFmtId="0" fontId="1" fillId="2" borderId="25" xfId="0" applyFont="1" applyFill="1" applyBorder="1" applyAlignment="1">
      <alignment horizontal="left" vertical="center" wrapText="1"/>
    </xf>
    <xf numFmtId="0" fontId="4" fillId="6" borderId="18" xfId="0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 wrapText="1"/>
    </xf>
    <xf numFmtId="165" fontId="2" fillId="3" borderId="7" xfId="0" applyNumberFormat="1" applyFont="1" applyFill="1" applyBorder="1" applyAlignment="1">
      <alignment horizontal="center" vertical="center" wrapText="1"/>
    </xf>
    <xf numFmtId="165" fontId="2" fillId="3" borderId="10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165" fontId="2" fillId="3" borderId="11" xfId="0" applyNumberFormat="1" applyFont="1" applyFill="1" applyBorder="1" applyAlignment="1">
      <alignment horizontal="center" vertical="center" wrapText="1"/>
    </xf>
    <xf numFmtId="165" fontId="2" fillId="3" borderId="12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165" fontId="2" fillId="3" borderId="13" xfId="0" applyNumberFormat="1" applyFont="1" applyFill="1" applyBorder="1" applyAlignment="1">
      <alignment horizontal="center" vertical="center" wrapText="1"/>
    </xf>
    <xf numFmtId="165" fontId="2" fillId="4" borderId="20" xfId="0" applyNumberFormat="1" applyFont="1" applyFill="1" applyBorder="1" applyAlignment="1">
      <alignment horizontal="right" vertical="center" wrapText="1"/>
    </xf>
    <xf numFmtId="165" fontId="2" fillId="4" borderId="22" xfId="0" applyNumberFormat="1" applyFont="1" applyFill="1" applyBorder="1" applyAlignment="1">
      <alignment horizontal="right" vertical="center" wrapText="1"/>
    </xf>
    <xf numFmtId="165" fontId="2" fillId="4" borderId="21" xfId="0" applyNumberFormat="1" applyFont="1" applyFill="1" applyBorder="1" applyAlignment="1">
      <alignment horizontal="right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D13C8-03CF-4DA7-B85E-62E0977BF706}">
  <sheetPr>
    <tabColor theme="9" tint="0.79998168889431442"/>
  </sheetPr>
  <dimension ref="A1:P15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6" sqref="P6:P8"/>
    </sheetView>
  </sheetViews>
  <sheetFormatPr baseColWidth="10" defaultColWidth="12" defaultRowHeight="10" x14ac:dyDescent="0.2"/>
  <cols>
    <col min="1" max="1" width="2.6640625" customWidth="1"/>
    <col min="2" max="2" width="41.109375" customWidth="1"/>
    <col min="3" max="3" width="20.77734375" customWidth="1"/>
    <col min="4" max="4" width="28.33203125" customWidth="1"/>
    <col min="5" max="5" width="27.109375" customWidth="1"/>
    <col min="6" max="6" width="17" customWidth="1"/>
    <col min="7" max="7" width="12.109375" bestFit="1" customWidth="1"/>
    <col min="8" max="8" width="18.109375" customWidth="1"/>
    <col min="9" max="9" width="18.77734375" customWidth="1"/>
    <col min="10" max="12" width="20.44140625" customWidth="1"/>
    <col min="13" max="13" width="27.33203125" customWidth="1"/>
    <col min="14" max="14" width="24" customWidth="1"/>
    <col min="15" max="15" width="25.6640625" customWidth="1"/>
    <col min="16" max="16" width="27.33203125" customWidth="1"/>
  </cols>
  <sheetData>
    <row r="1" spans="1:16" ht="26.25" customHeight="1" x14ac:dyDescent="0.2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3" thickBot="1" x14ac:dyDescent="0.25">
      <c r="B2" s="1"/>
      <c r="C2" s="1"/>
      <c r="D2" s="1"/>
      <c r="E2" s="1"/>
      <c r="F2" s="1"/>
      <c r="G2" s="1"/>
      <c r="H2" s="1"/>
      <c r="I2" s="1"/>
      <c r="J2" s="1"/>
    </row>
    <row r="3" spans="1:16" ht="13" x14ac:dyDescent="0.2">
      <c r="B3" s="31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0" t="s">
        <v>7</v>
      </c>
      <c r="I3" s="40" t="s">
        <v>8</v>
      </c>
      <c r="J3" s="40" t="s">
        <v>9</v>
      </c>
      <c r="K3" s="28" t="s">
        <v>10</v>
      </c>
      <c r="L3" s="28" t="s">
        <v>11</v>
      </c>
      <c r="M3" s="31" t="s">
        <v>17</v>
      </c>
      <c r="N3" s="34" t="s">
        <v>18</v>
      </c>
      <c r="O3" s="34" t="s">
        <v>19</v>
      </c>
      <c r="P3" s="7" t="s">
        <v>12</v>
      </c>
    </row>
    <row r="4" spans="1:16" ht="13" x14ac:dyDescent="0.2">
      <c r="B4" s="32"/>
      <c r="C4" s="41"/>
      <c r="D4" s="41"/>
      <c r="E4" s="41"/>
      <c r="F4" s="41"/>
      <c r="G4" s="41"/>
      <c r="H4" s="41"/>
      <c r="I4" s="41"/>
      <c r="J4" s="41"/>
      <c r="K4" s="29"/>
      <c r="L4" s="29"/>
      <c r="M4" s="32"/>
      <c r="N4" s="35"/>
      <c r="O4" s="35"/>
      <c r="P4" s="8" t="s">
        <v>13</v>
      </c>
    </row>
    <row r="5" spans="1:16" ht="48.75" customHeight="1" thickBot="1" x14ac:dyDescent="0.25">
      <c r="B5" s="33"/>
      <c r="C5" s="42"/>
      <c r="D5" s="42"/>
      <c r="E5" s="42"/>
      <c r="F5" s="42"/>
      <c r="G5" s="42"/>
      <c r="H5" s="42"/>
      <c r="I5" s="42"/>
      <c r="J5" s="42"/>
      <c r="K5" s="30"/>
      <c r="L5" s="30"/>
      <c r="M5" s="33"/>
      <c r="N5" s="36"/>
      <c r="O5" s="36"/>
      <c r="P5" s="9" t="s">
        <v>14</v>
      </c>
    </row>
    <row r="6" spans="1:16" ht="12.5" x14ac:dyDescent="0.2">
      <c r="B6" s="26"/>
      <c r="C6" s="19"/>
      <c r="D6" s="20"/>
      <c r="E6" s="12"/>
      <c r="F6" s="20"/>
      <c r="G6" s="21"/>
      <c r="H6" s="22"/>
      <c r="I6" s="2">
        <f t="shared" ref="I6:I8" si="0">(H6/160)*1.52</f>
        <v>0</v>
      </c>
      <c r="J6" s="4">
        <f>I6*1.025</f>
        <v>0</v>
      </c>
      <c r="K6" s="4">
        <f>J6*1.025</f>
        <v>0</v>
      </c>
      <c r="L6" s="4">
        <f>K6*1.025</f>
        <v>0</v>
      </c>
      <c r="M6" s="4">
        <f>I6*F6*4*12</f>
        <v>0</v>
      </c>
      <c r="N6" s="4">
        <f>J6*F6*4*12</f>
        <v>0</v>
      </c>
      <c r="O6" s="4">
        <f>K6*F6*4*12</f>
        <v>0</v>
      </c>
      <c r="P6" s="23">
        <f>SUM(M6:O6)</f>
        <v>0</v>
      </c>
    </row>
    <row r="7" spans="1:16" ht="12.5" x14ac:dyDescent="0.2">
      <c r="B7" s="26"/>
      <c r="C7" s="5"/>
      <c r="D7" s="20"/>
      <c r="E7" s="12"/>
      <c r="F7" s="10"/>
      <c r="G7" s="10"/>
      <c r="H7" s="22"/>
      <c r="I7" s="2">
        <f t="shared" si="0"/>
        <v>0</v>
      </c>
      <c r="J7" s="3">
        <f t="shared" ref="J7:L9" si="1">I7*1.025</f>
        <v>0</v>
      </c>
      <c r="K7" s="3">
        <f>J7*1.025</f>
        <v>0</v>
      </c>
      <c r="L7" s="3">
        <f t="shared" si="1"/>
        <v>0</v>
      </c>
      <c r="M7" s="4">
        <f>I7*F7*4*12</f>
        <v>0</v>
      </c>
      <c r="N7" s="4">
        <f>J7*F7*4*12</f>
        <v>0</v>
      </c>
      <c r="O7" s="4">
        <f>K7*F7*4*12</f>
        <v>0</v>
      </c>
      <c r="P7" s="13">
        <f>SUM(M7:O7)</f>
        <v>0</v>
      </c>
    </row>
    <row r="8" spans="1:16" ht="12.5" x14ac:dyDescent="0.2">
      <c r="B8" s="16"/>
      <c r="C8" s="11"/>
      <c r="D8" s="10"/>
      <c r="E8" s="12"/>
      <c r="F8" s="10"/>
      <c r="G8" s="10"/>
      <c r="H8" s="2"/>
      <c r="I8" s="2">
        <f t="shared" si="0"/>
        <v>0</v>
      </c>
      <c r="J8" s="3">
        <f t="shared" si="1"/>
        <v>0</v>
      </c>
      <c r="K8" s="3">
        <f t="shared" si="1"/>
        <v>0</v>
      </c>
      <c r="L8" s="3">
        <f t="shared" si="1"/>
        <v>0</v>
      </c>
      <c r="M8" s="4">
        <f>I8*F8*4*12</f>
        <v>0</v>
      </c>
      <c r="N8" s="3">
        <f>J8*F8*4*12</f>
        <v>0</v>
      </c>
      <c r="O8" s="3">
        <f>K8*F8*4*12</f>
        <v>0</v>
      </c>
      <c r="P8" s="13">
        <f>SUM(M8:O8)</f>
        <v>0</v>
      </c>
    </row>
    <row r="9" spans="1:16" ht="12.5" x14ac:dyDescent="0.2">
      <c r="B9" s="16"/>
      <c r="C9" s="11"/>
      <c r="D9" s="10"/>
      <c r="E9" s="12"/>
      <c r="F9" s="10"/>
      <c r="G9" s="10"/>
      <c r="H9" s="2"/>
      <c r="I9" s="2">
        <f>(H9/160)*1.52</f>
        <v>0</v>
      </c>
      <c r="J9" s="3">
        <f t="shared" si="1"/>
        <v>0</v>
      </c>
      <c r="K9" s="3">
        <f t="shared" si="1"/>
        <v>0</v>
      </c>
      <c r="L9" s="3">
        <f t="shared" si="1"/>
        <v>0</v>
      </c>
      <c r="M9" s="4">
        <f>I9*F9*4*12</f>
        <v>0</v>
      </c>
      <c r="N9" s="3">
        <f>J9*F9*4*12</f>
        <v>0</v>
      </c>
      <c r="O9" s="3">
        <f>K9*F9*4*12</f>
        <v>0</v>
      </c>
      <c r="P9" s="13">
        <f>SUM(M9:O9)</f>
        <v>0</v>
      </c>
    </row>
    <row r="10" spans="1:16" ht="13.5" thickBot="1" x14ac:dyDescent="0.25">
      <c r="B10" s="37" t="s">
        <v>15</v>
      </c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14">
        <f>SUM(M6:M9)</f>
        <v>0</v>
      </c>
      <c r="N10" s="14">
        <f>SUM(N6:N9)</f>
        <v>0</v>
      </c>
      <c r="O10" s="15">
        <f>SUM(O6:O9)</f>
        <v>0</v>
      </c>
      <c r="P10" s="17">
        <f>SUM(M10:O10)</f>
        <v>0</v>
      </c>
    </row>
    <row r="12" spans="1:16" s="6" customFormat="1" ht="14.5" customHeight="1" x14ac:dyDescent="0.2">
      <c r="M12" s="24" t="s">
        <v>16</v>
      </c>
      <c r="N12" s="25"/>
      <c r="O12" s="25"/>
    </row>
    <row r="15" spans="1:16" x14ac:dyDescent="0.2">
      <c r="D15" s="18"/>
    </row>
  </sheetData>
  <mergeCells count="16">
    <mergeCell ref="B10:L10"/>
    <mergeCell ref="F3:F5"/>
    <mergeCell ref="G3:G5"/>
    <mergeCell ref="H3:H5"/>
    <mergeCell ref="I3:I5"/>
    <mergeCell ref="J3:J5"/>
    <mergeCell ref="B3:B5"/>
    <mergeCell ref="C3:C5"/>
    <mergeCell ref="D3:D5"/>
    <mergeCell ref="E3:E5"/>
    <mergeCell ref="K3:K5"/>
    <mergeCell ref="B1:P1"/>
    <mergeCell ref="L3:L5"/>
    <mergeCell ref="M3:M5"/>
    <mergeCell ref="N3:N5"/>
    <mergeCell ref="O3:O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CIENTIFICO USTA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Lopez Casillas</dc:creator>
  <cp:keywords/>
  <dc:description/>
  <cp:lastModifiedBy>Investigación</cp:lastModifiedBy>
  <cp:revision/>
  <dcterms:created xsi:type="dcterms:W3CDTF">2016-05-06T16:47:06Z</dcterms:created>
  <dcterms:modified xsi:type="dcterms:W3CDTF">2023-08-29T14:10:33Z</dcterms:modified>
  <cp:category/>
  <cp:contentStatus/>
</cp:coreProperties>
</file>