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ATOS\Downloads\"/>
    </mc:Choice>
  </mc:AlternateContent>
  <xr:revisionPtr revIDLastSave="0" documentId="13_ncr:1_{CF73B4D8-8A3F-4C1B-87B8-BFF28FA6961E}" xr6:coauthVersionLast="47" xr6:coauthVersionMax="47" xr10:uidLastSave="{00000000-0000-0000-0000-000000000000}"/>
  <bookViews>
    <workbookView xWindow="-120" yWindow="-120" windowWidth="24495" windowHeight="15990" xr2:uid="{00000000-000D-0000-FFFF-FFFF00000000}"/>
  </bookViews>
  <sheets>
    <sheet name="PERSONAL CIENTIFICO USTA 2024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0" i="5" l="1"/>
  <c r="U13" i="5"/>
  <c r="O12" i="5"/>
  <c r="I7" i="5"/>
  <c r="O7" i="5" s="1"/>
  <c r="I8" i="5"/>
  <c r="O8" i="5" s="1"/>
  <c r="I9" i="5"/>
  <c r="O9" i="5" s="1"/>
  <c r="I10" i="5"/>
  <c r="J10" i="5" s="1"/>
  <c r="I11" i="5"/>
  <c r="J11" i="5" s="1"/>
  <c r="I12" i="5"/>
  <c r="J12" i="5" s="1"/>
  <c r="I6" i="5"/>
  <c r="O6" i="5" s="1"/>
  <c r="J8" i="5" l="1"/>
  <c r="K8" i="5" s="1"/>
  <c r="L8" i="5" s="1"/>
  <c r="J6" i="5"/>
  <c r="K10" i="5"/>
  <c r="P10" i="5"/>
  <c r="P12" i="5"/>
  <c r="K12" i="5"/>
  <c r="K11" i="5"/>
  <c r="P11" i="5"/>
  <c r="J7" i="5"/>
  <c r="O10" i="5"/>
  <c r="O11" i="5"/>
  <c r="J9" i="5"/>
  <c r="Q8" i="5" l="1"/>
  <c r="P8" i="5"/>
  <c r="P6" i="5"/>
  <c r="K6" i="5"/>
  <c r="R8" i="5"/>
  <c r="M8" i="5"/>
  <c r="P7" i="5"/>
  <c r="K7" i="5"/>
  <c r="P9" i="5"/>
  <c r="K9" i="5"/>
  <c r="L11" i="5"/>
  <c r="Q11" i="5"/>
  <c r="L10" i="5"/>
  <c r="Q10" i="5"/>
  <c r="Q12" i="5"/>
  <c r="L12" i="5"/>
  <c r="Q6" i="5" l="1"/>
  <c r="L6" i="5"/>
  <c r="L7" i="5"/>
  <c r="Q7" i="5"/>
  <c r="R12" i="5"/>
  <c r="M12" i="5"/>
  <c r="M11" i="5"/>
  <c r="R11" i="5"/>
  <c r="R10" i="5"/>
  <c r="M10" i="5"/>
  <c r="S8" i="5"/>
  <c r="N8" i="5"/>
  <c r="T8" i="5" s="1"/>
  <c r="Q9" i="5"/>
  <c r="L9" i="5"/>
  <c r="P13" i="5"/>
  <c r="O13" i="5"/>
  <c r="Q13" i="5" l="1"/>
  <c r="U8" i="5"/>
  <c r="R6" i="5"/>
  <c r="M6" i="5"/>
  <c r="S11" i="5"/>
  <c r="N11" i="5"/>
  <c r="T11" i="5" s="1"/>
  <c r="S12" i="5"/>
  <c r="N12" i="5"/>
  <c r="T12" i="5" s="1"/>
  <c r="M7" i="5"/>
  <c r="R7" i="5"/>
  <c r="S10" i="5"/>
  <c r="N10" i="5"/>
  <c r="T10" i="5" s="1"/>
  <c r="R9" i="5"/>
  <c r="M9" i="5"/>
  <c r="U12" i="5" l="1"/>
  <c r="N6" i="5"/>
  <c r="T6" i="5" s="1"/>
  <c r="S6" i="5"/>
  <c r="U6" i="5"/>
  <c r="N9" i="5"/>
  <c r="T9" i="5" s="1"/>
  <c r="S9" i="5"/>
  <c r="U11" i="5"/>
  <c r="R13" i="5"/>
  <c r="N7" i="5"/>
  <c r="T7" i="5" s="1"/>
  <c r="S7" i="5"/>
  <c r="S13" i="5" s="1"/>
  <c r="U9" i="5" l="1"/>
  <c r="T13" i="5"/>
  <c r="U7" i="5"/>
</calcChain>
</file>

<file path=xl/sharedStrings.xml><?xml version="1.0" encoding="utf-8"?>
<sst xmlns="http://schemas.openxmlformats.org/spreadsheetml/2006/main" count="25" uniqueCount="25">
  <si>
    <t xml:space="preserve">Ficha de presentación Personal científico USTA convocatoria externa </t>
  </si>
  <si>
    <t>Dependencia</t>
  </si>
  <si>
    <t>Rol</t>
  </si>
  <si>
    <t>Fuentes</t>
  </si>
  <si>
    <t>USTABUCA</t>
  </si>
  <si>
    <t>Total Contrapartida Especie</t>
  </si>
  <si>
    <t>Total</t>
  </si>
  <si>
    <t>* Modificar en la formula el número de meses. Esta predeterminado a 12 meses</t>
  </si>
  <si>
    <t>Dedicación 
horas /semana</t>
  </si>
  <si>
    <t>Categoría</t>
  </si>
  <si>
    <t>Sueldo 
en 2024</t>
  </si>
  <si>
    <t>Valor hora 
($) 2024
con factor prestacional</t>
  </si>
  <si>
    <t>Valor hora 
($) 2025 
(2,5% de incremento)
con factor prestacional</t>
  </si>
  <si>
    <t>Valor hora 
($) 2026
(2,5% de incremento)
con factor prestacional</t>
  </si>
  <si>
    <t>Valor hora 
($) 2027
(2,5% de incremento)
con factor prestacional</t>
  </si>
  <si>
    <t>Valor hora 
($) 2028
(2,5% de incremento)
con factor prestacional</t>
  </si>
  <si>
    <t>Valor hora 
($) 2029
(2,5% de incremento)
con factor prestacional</t>
  </si>
  <si>
    <t>Valor durante 
el año 2025
(12 meses)*</t>
  </si>
  <si>
    <t>Valor durante 
el año 2026
(12 meses)*</t>
  </si>
  <si>
    <t>Valor durante 
el año 2027
(12 meses)*</t>
  </si>
  <si>
    <t>Valor durante 
el año 2028
(12 meses)*</t>
  </si>
  <si>
    <t>Valor durante 
el año 2029
(12 meses)*</t>
  </si>
  <si>
    <t>Valor durante 
el año 2024
(12 meses)*</t>
  </si>
  <si>
    <t>Nombre investigador</t>
  </si>
  <si>
    <t>Número del Documento de identidad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</si>
</sst>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"/>
    <numFmt numFmtId="165" formatCode="_(&quot;$&quot;\ * #,##0.00_);_(&quot;$&quot;\ * \(#,##0.00\);_(&quot;$&quot;\ * &quot;-&quot;??_);_(@_)"/>
    <numFmt numFmtId="168" formatCode="_(&quot;$&quot;\ * #,##0_);_(&quot;$&quot;\ * \(#,##0\);_(&quot;$&quot;\ * &quot;-&quot;??_);_(@_)"/>
  </numFmts>
  <fonts count="5" x14ac:knownFonts="1">
    <font>
      <sz val="8"/>
      <color theme="1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4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2" borderId="15" xfId="0" applyNumberFormat="1" applyFont="1" applyFill="1" applyBorder="1" applyAlignment="1">
      <alignment horizontal="center" vertical="center"/>
    </xf>
    <xf numFmtId="165" fontId="2" fillId="3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/>
    </xf>
    <xf numFmtId="165" fontId="1" fillId="2" borderId="14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164" fontId="2" fillId="5" borderId="2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right" vertical="center"/>
    </xf>
    <xf numFmtId="0" fontId="1" fillId="2" borderId="20" xfId="0" applyFont="1" applyFill="1" applyBorder="1" applyAlignment="1">
      <alignment horizontal="left" vertical="center" wrapText="1"/>
    </xf>
    <xf numFmtId="165" fontId="2" fillId="4" borderId="16" xfId="0" applyNumberFormat="1" applyFont="1" applyFill="1" applyBorder="1" applyAlignment="1">
      <alignment horizontal="right" vertical="center" wrapText="1"/>
    </xf>
    <xf numFmtId="165" fontId="2" fillId="4" borderId="18" xfId="0" applyNumberFormat="1" applyFont="1" applyFill="1" applyBorder="1" applyAlignment="1">
      <alignment horizontal="right" vertical="center" wrapText="1"/>
    </xf>
    <xf numFmtId="165" fontId="2" fillId="4" borderId="17" xfId="0" applyNumberFormat="1" applyFont="1" applyFill="1" applyBorder="1" applyAlignment="1">
      <alignment horizontal="right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165" fontId="2" fillId="3" borderId="7" xfId="0" applyNumberFormat="1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/>
    </xf>
    <xf numFmtId="165" fontId="2" fillId="3" borderId="8" xfId="0" applyNumberFormat="1" applyFont="1" applyFill="1" applyBorder="1" applyAlignment="1">
      <alignment horizontal="center" vertical="center" wrapText="1"/>
    </xf>
    <xf numFmtId="165" fontId="2" fillId="3" borderId="10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0" fillId="7" borderId="0" xfId="0" applyFill="1" applyAlignment="1">
      <alignment vertical="center"/>
    </xf>
    <xf numFmtId="1" fontId="0" fillId="7" borderId="0" xfId="0" applyNumberFormat="1" applyFill="1" applyAlignment="1">
      <alignment vertical="center"/>
    </xf>
    <xf numFmtId="168" fontId="2" fillId="4" borderId="19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D13C8-03CF-4DA7-B85E-62E0977BF706}">
  <sheetPr>
    <tabColor theme="9" tint="0.79998168889431442"/>
  </sheetPr>
  <dimension ref="A1:U18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S25" sqref="S25"/>
    </sheetView>
  </sheetViews>
  <sheetFormatPr baseColWidth="10" defaultColWidth="12" defaultRowHeight="11.25" x14ac:dyDescent="0.2"/>
  <cols>
    <col min="1" max="1" width="2.6640625" style="32" customWidth="1"/>
    <col min="2" max="2" width="41.1640625" style="32" customWidth="1"/>
    <col min="3" max="3" width="20.83203125" style="32" customWidth="1"/>
    <col min="4" max="4" width="28.33203125" style="32" customWidth="1"/>
    <col min="5" max="5" width="27.1640625" style="32" customWidth="1"/>
    <col min="6" max="6" width="17" style="32" customWidth="1"/>
    <col min="7" max="7" width="16.6640625" style="32" customWidth="1"/>
    <col min="8" max="14" width="14.1640625" style="32" customWidth="1"/>
    <col min="15" max="21" width="17.33203125" style="32" customWidth="1"/>
    <col min="22" max="16384" width="12" style="32"/>
  </cols>
  <sheetData>
    <row r="1" spans="1:21" ht="26.25" customHeight="1" x14ac:dyDescent="0.2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1" ht="13.5" thickBot="1" x14ac:dyDescent="0.25">
      <c r="B2" s="1"/>
      <c r="C2" s="1"/>
      <c r="D2" s="1"/>
      <c r="E2" s="1"/>
      <c r="F2" s="1"/>
      <c r="G2" s="1"/>
      <c r="H2" s="1"/>
      <c r="I2" s="1"/>
      <c r="J2" s="1"/>
    </row>
    <row r="3" spans="1:21" ht="12.75" customHeight="1" x14ac:dyDescent="0.2">
      <c r="B3" s="25" t="s">
        <v>23</v>
      </c>
      <c r="C3" s="22" t="s">
        <v>24</v>
      </c>
      <c r="D3" s="22" t="s">
        <v>1</v>
      </c>
      <c r="E3" s="22" t="s">
        <v>2</v>
      </c>
      <c r="F3" s="22" t="s">
        <v>8</v>
      </c>
      <c r="G3" s="22" t="s">
        <v>9</v>
      </c>
      <c r="H3" s="22" t="s">
        <v>10</v>
      </c>
      <c r="I3" s="22" t="s">
        <v>11</v>
      </c>
      <c r="J3" s="22" t="s">
        <v>12</v>
      </c>
      <c r="K3" s="22" t="s">
        <v>13</v>
      </c>
      <c r="L3" s="22" t="s">
        <v>14</v>
      </c>
      <c r="M3" s="22" t="s">
        <v>15</v>
      </c>
      <c r="N3" s="22" t="s">
        <v>16</v>
      </c>
      <c r="O3" s="25" t="s">
        <v>22</v>
      </c>
      <c r="P3" s="29" t="s">
        <v>17</v>
      </c>
      <c r="Q3" s="29" t="s">
        <v>18</v>
      </c>
      <c r="R3" s="29" t="s">
        <v>19</v>
      </c>
      <c r="S3" s="29" t="s">
        <v>20</v>
      </c>
      <c r="T3" s="29" t="s">
        <v>21</v>
      </c>
      <c r="U3" s="4" t="s">
        <v>3</v>
      </c>
    </row>
    <row r="4" spans="1:21" ht="12.75" x14ac:dyDescent="0.2">
      <c r="B4" s="26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6"/>
      <c r="P4" s="30"/>
      <c r="Q4" s="30"/>
      <c r="R4" s="30"/>
      <c r="S4" s="30"/>
      <c r="T4" s="30"/>
      <c r="U4" s="5" t="s">
        <v>4</v>
      </c>
    </row>
    <row r="5" spans="1:21" ht="48.75" customHeight="1" thickBot="1" x14ac:dyDescent="0.25">
      <c r="B5" s="27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7"/>
      <c r="P5" s="31"/>
      <c r="Q5" s="31"/>
      <c r="R5" s="31"/>
      <c r="S5" s="31"/>
      <c r="T5" s="31"/>
      <c r="U5" s="6" t="s">
        <v>5</v>
      </c>
    </row>
    <row r="6" spans="1:21" ht="12.75" x14ac:dyDescent="0.2">
      <c r="B6" s="18"/>
      <c r="C6" s="13"/>
      <c r="D6" s="14"/>
      <c r="E6" s="9"/>
      <c r="F6" s="14"/>
      <c r="G6" s="15"/>
      <c r="H6" s="16">
        <v>0</v>
      </c>
      <c r="I6" s="2">
        <f>(H6/160)*1.52</f>
        <v>0</v>
      </c>
      <c r="J6" s="3">
        <f>I6*1.025</f>
        <v>0</v>
      </c>
      <c r="K6" s="3">
        <f>J6*1.025</f>
        <v>0</v>
      </c>
      <c r="L6" s="3">
        <f>K6*1.025</f>
        <v>0</v>
      </c>
      <c r="M6" s="3">
        <f>L6*1.025</f>
        <v>0</v>
      </c>
      <c r="N6" s="3">
        <f>M6*1.025</f>
        <v>0</v>
      </c>
      <c r="O6" s="3">
        <f>I6*$F$6*4*12</f>
        <v>0</v>
      </c>
      <c r="P6" s="3">
        <f>J6*$F$6*4*12</f>
        <v>0</v>
      </c>
      <c r="Q6" s="3">
        <f>K6*$F$6*4*12</f>
        <v>0</v>
      </c>
      <c r="R6" s="3">
        <f>L6*$F$6*4*12</f>
        <v>0</v>
      </c>
      <c r="S6" s="3">
        <f>M6*$F$6*4*12</f>
        <v>0</v>
      </c>
      <c r="T6" s="3">
        <f>N6*$F$6*4*12</f>
        <v>0</v>
      </c>
      <c r="U6" s="17">
        <f>SUM(O6:T6)</f>
        <v>0</v>
      </c>
    </row>
    <row r="7" spans="1:21" ht="12.75" x14ac:dyDescent="0.2">
      <c r="B7" s="18"/>
      <c r="C7" s="13"/>
      <c r="D7" s="14"/>
      <c r="E7" s="9"/>
      <c r="F7" s="14"/>
      <c r="G7" s="15"/>
      <c r="H7" s="16">
        <v>0</v>
      </c>
      <c r="I7" s="2">
        <f t="shared" ref="I7:I12" si="0">(H7/160)*1.52</f>
        <v>0</v>
      </c>
      <c r="J7" s="3">
        <f t="shared" ref="J7:N11" si="1">I7*1.025</f>
        <v>0</v>
      </c>
      <c r="K7" s="3">
        <f t="shared" si="1"/>
        <v>0</v>
      </c>
      <c r="L7" s="3">
        <f t="shared" si="1"/>
        <v>0</v>
      </c>
      <c r="M7" s="3">
        <f t="shared" si="1"/>
        <v>0</v>
      </c>
      <c r="N7" s="3">
        <f t="shared" si="1"/>
        <v>0</v>
      </c>
      <c r="O7" s="3">
        <f>I7*$F$7*4*12</f>
        <v>0</v>
      </c>
      <c r="P7" s="3">
        <f>J7*$F$7*4*12</f>
        <v>0</v>
      </c>
      <c r="Q7" s="3">
        <f>K7*$F$7*4*12</f>
        <v>0</v>
      </c>
      <c r="R7" s="3">
        <f>L7*$F$7*4*12</f>
        <v>0</v>
      </c>
      <c r="S7" s="3">
        <f>M7*$F$7*4*12</f>
        <v>0</v>
      </c>
      <c r="T7" s="3">
        <f>N7*$F$7*4*12</f>
        <v>0</v>
      </c>
      <c r="U7" s="17">
        <f t="shared" ref="U7:U12" si="2">SUM(O7:T7)</f>
        <v>0</v>
      </c>
    </row>
    <row r="8" spans="1:21" ht="12.75" x14ac:dyDescent="0.2">
      <c r="B8" s="18"/>
      <c r="C8" s="13"/>
      <c r="D8" s="14"/>
      <c r="E8" s="9"/>
      <c r="F8" s="14"/>
      <c r="G8" s="15"/>
      <c r="H8" s="16">
        <v>0</v>
      </c>
      <c r="I8" s="2">
        <f t="shared" si="0"/>
        <v>0</v>
      </c>
      <c r="J8" s="3">
        <f t="shared" si="1"/>
        <v>0</v>
      </c>
      <c r="K8" s="3">
        <f t="shared" si="1"/>
        <v>0</v>
      </c>
      <c r="L8" s="3">
        <f t="shared" si="1"/>
        <v>0</v>
      </c>
      <c r="M8" s="3">
        <f t="shared" si="1"/>
        <v>0</v>
      </c>
      <c r="N8" s="3">
        <f t="shared" si="1"/>
        <v>0</v>
      </c>
      <c r="O8" s="3">
        <f>I8*$F$8*4*12</f>
        <v>0</v>
      </c>
      <c r="P8" s="3">
        <f>J8*$F$8*4*12</f>
        <v>0</v>
      </c>
      <c r="Q8" s="3">
        <f>K8*$F$8*4*12</f>
        <v>0</v>
      </c>
      <c r="R8" s="3">
        <f>L8*$F$8*4*12</f>
        <v>0</v>
      </c>
      <c r="S8" s="3">
        <f>M8*$F$8*4*12</f>
        <v>0</v>
      </c>
      <c r="T8" s="3">
        <f>N8*$F$8*4*12</f>
        <v>0</v>
      </c>
      <c r="U8" s="17">
        <f t="shared" si="2"/>
        <v>0</v>
      </c>
    </row>
    <row r="9" spans="1:21" ht="12.75" x14ac:dyDescent="0.2">
      <c r="B9" s="18"/>
      <c r="C9" s="13"/>
      <c r="D9" s="14"/>
      <c r="E9" s="9"/>
      <c r="F9" s="14"/>
      <c r="G9" s="15"/>
      <c r="H9" s="16">
        <v>0</v>
      </c>
      <c r="I9" s="2">
        <f t="shared" si="0"/>
        <v>0</v>
      </c>
      <c r="J9" s="3">
        <f t="shared" si="1"/>
        <v>0</v>
      </c>
      <c r="K9" s="3">
        <f t="shared" si="1"/>
        <v>0</v>
      </c>
      <c r="L9" s="3">
        <f t="shared" si="1"/>
        <v>0</v>
      </c>
      <c r="M9" s="3">
        <f t="shared" si="1"/>
        <v>0</v>
      </c>
      <c r="N9" s="3">
        <f t="shared" si="1"/>
        <v>0</v>
      </c>
      <c r="O9" s="3">
        <f>I9*$F$9*4*12</f>
        <v>0</v>
      </c>
      <c r="P9" s="3">
        <f>J9*$F$9*4*12</f>
        <v>0</v>
      </c>
      <c r="Q9" s="3">
        <f>K9*$F$9*4*12</f>
        <v>0</v>
      </c>
      <c r="R9" s="3">
        <f>L9*$F$9*4*12</f>
        <v>0</v>
      </c>
      <c r="S9" s="3">
        <f>M9*$F$9*4*12</f>
        <v>0</v>
      </c>
      <c r="T9" s="3">
        <f>N9*$F$9*4*12</f>
        <v>0</v>
      </c>
      <c r="U9" s="17">
        <f t="shared" si="2"/>
        <v>0</v>
      </c>
    </row>
    <row r="10" spans="1:21" ht="12.75" x14ac:dyDescent="0.2">
      <c r="B10" s="18"/>
      <c r="C10" s="13"/>
      <c r="D10" s="14"/>
      <c r="E10" s="9"/>
      <c r="F10" s="14"/>
      <c r="G10" s="15"/>
      <c r="H10" s="16">
        <v>0</v>
      </c>
      <c r="I10" s="2">
        <f t="shared" si="0"/>
        <v>0</v>
      </c>
      <c r="J10" s="3">
        <f t="shared" si="1"/>
        <v>0</v>
      </c>
      <c r="K10" s="3">
        <f t="shared" si="1"/>
        <v>0</v>
      </c>
      <c r="L10" s="3">
        <f t="shared" si="1"/>
        <v>0</v>
      </c>
      <c r="M10" s="3">
        <f t="shared" si="1"/>
        <v>0</v>
      </c>
      <c r="N10" s="3">
        <f t="shared" si="1"/>
        <v>0</v>
      </c>
      <c r="O10" s="3">
        <f>I10*$F$10*4*12</f>
        <v>0</v>
      </c>
      <c r="P10" s="3">
        <f>J10*$F$10*4*12</f>
        <v>0</v>
      </c>
      <c r="Q10" s="3">
        <f>K10*$F$10*4*12</f>
        <v>0</v>
      </c>
      <c r="R10" s="3">
        <f>L10*$F$10*4*12</f>
        <v>0</v>
      </c>
      <c r="S10" s="3">
        <f>M10*$F$10*4*12</f>
        <v>0</v>
      </c>
      <c r="T10" s="3">
        <f>N10*$F$10*4*12</f>
        <v>0</v>
      </c>
      <c r="U10" s="17">
        <f>SUM(O10:T10)</f>
        <v>0</v>
      </c>
    </row>
    <row r="11" spans="1:21" ht="12.75" x14ac:dyDescent="0.2">
      <c r="B11" s="18"/>
      <c r="C11" s="13"/>
      <c r="D11" s="14"/>
      <c r="E11" s="9"/>
      <c r="F11" s="14"/>
      <c r="G11" s="15"/>
      <c r="H11" s="16">
        <v>0</v>
      </c>
      <c r="I11" s="2">
        <f t="shared" si="0"/>
        <v>0</v>
      </c>
      <c r="J11" s="3">
        <f t="shared" si="1"/>
        <v>0</v>
      </c>
      <c r="K11" s="3">
        <f t="shared" si="1"/>
        <v>0</v>
      </c>
      <c r="L11" s="3">
        <f t="shared" si="1"/>
        <v>0</v>
      </c>
      <c r="M11" s="3">
        <f t="shared" si="1"/>
        <v>0</v>
      </c>
      <c r="N11" s="3">
        <f t="shared" si="1"/>
        <v>0</v>
      </c>
      <c r="O11" s="3">
        <f>I11*$F$11*4*12</f>
        <v>0</v>
      </c>
      <c r="P11" s="3">
        <f>J11*$F$11*4*12</f>
        <v>0</v>
      </c>
      <c r="Q11" s="3">
        <f>K11*$F$11*4*12</f>
        <v>0</v>
      </c>
      <c r="R11" s="3">
        <f>L11*$F$11*4*12</f>
        <v>0</v>
      </c>
      <c r="S11" s="3">
        <f>M11*$F$11*4*12</f>
        <v>0</v>
      </c>
      <c r="T11" s="3">
        <f>N11*$F$11*4*12</f>
        <v>0</v>
      </c>
      <c r="U11" s="17">
        <f t="shared" si="2"/>
        <v>0</v>
      </c>
    </row>
    <row r="12" spans="1:21" ht="12.75" x14ac:dyDescent="0.2">
      <c r="B12" s="10"/>
      <c r="C12" s="8"/>
      <c r="D12" s="7"/>
      <c r="E12" s="9"/>
      <c r="F12" s="7"/>
      <c r="G12" s="7"/>
      <c r="H12" s="16">
        <v>0</v>
      </c>
      <c r="I12" s="2">
        <f t="shared" si="0"/>
        <v>0</v>
      </c>
      <c r="J12" s="3">
        <f>I12*1.025</f>
        <v>0</v>
      </c>
      <c r="K12" s="3">
        <f t="shared" ref="K12:N12" si="3">J12*1.025</f>
        <v>0</v>
      </c>
      <c r="L12" s="3">
        <f t="shared" si="3"/>
        <v>0</v>
      </c>
      <c r="M12" s="3">
        <f t="shared" si="3"/>
        <v>0</v>
      </c>
      <c r="N12" s="3">
        <f t="shared" si="3"/>
        <v>0</v>
      </c>
      <c r="O12" s="3">
        <f>I12*$F$12*4*12</f>
        <v>0</v>
      </c>
      <c r="P12" s="3">
        <f t="shared" ref="P12:T12" si="4">J12*$F$12*4*12</f>
        <v>0</v>
      </c>
      <c r="Q12" s="3">
        <f>K12*$F$12*4*12</f>
        <v>0</v>
      </c>
      <c r="R12" s="3">
        <f>L12*$F$12*4*12</f>
        <v>0</v>
      </c>
      <c r="S12" s="3">
        <f>M12*$F$12*4*12</f>
        <v>0</v>
      </c>
      <c r="T12" s="3">
        <f>N12*$F$12*4*12</f>
        <v>0</v>
      </c>
      <c r="U12" s="17">
        <f t="shared" si="2"/>
        <v>0</v>
      </c>
    </row>
    <row r="13" spans="1:21" ht="13.5" thickBot="1" x14ac:dyDescent="0.25">
      <c r="B13" s="19" t="s">
        <v>6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1"/>
      <c r="O13" s="36">
        <f t="shared" ref="O13:T13" si="5">SUM(O6:O12)</f>
        <v>0</v>
      </c>
      <c r="P13" s="36">
        <f t="shared" si="5"/>
        <v>0</v>
      </c>
      <c r="Q13" s="36">
        <f t="shared" si="5"/>
        <v>0</v>
      </c>
      <c r="R13" s="36">
        <f t="shared" si="5"/>
        <v>0</v>
      </c>
      <c r="S13" s="36">
        <f t="shared" si="5"/>
        <v>0</v>
      </c>
      <c r="T13" s="36">
        <f t="shared" si="5"/>
        <v>0</v>
      </c>
      <c r="U13" s="11">
        <f>SUM(O13:T13)</f>
        <v>0</v>
      </c>
    </row>
    <row r="15" spans="1:21" s="33" customFormat="1" ht="14.45" customHeight="1" x14ac:dyDescent="0.2">
      <c r="O15" s="34" t="s">
        <v>7</v>
      </c>
      <c r="P15" s="35"/>
      <c r="Q15" s="35"/>
      <c r="R15" s="35"/>
      <c r="S15" s="35"/>
      <c r="T15" s="35"/>
    </row>
    <row r="18" spans="4:4" x14ac:dyDescent="0.2">
      <c r="D18" s="12"/>
    </row>
  </sheetData>
  <mergeCells count="21">
    <mergeCell ref="B1:U1"/>
    <mergeCell ref="N3:N5"/>
    <mergeCell ref="O3:O5"/>
    <mergeCell ref="P3:P5"/>
    <mergeCell ref="T3:T5"/>
    <mergeCell ref="S3:S5"/>
    <mergeCell ref="L3:L5"/>
    <mergeCell ref="M3:M5"/>
    <mergeCell ref="Q3:Q5"/>
    <mergeCell ref="R3:R5"/>
    <mergeCell ref="B13:N13"/>
    <mergeCell ref="F3:F5"/>
    <mergeCell ref="G3:G5"/>
    <mergeCell ref="H3:H5"/>
    <mergeCell ref="I3:I5"/>
    <mergeCell ref="J3:J5"/>
    <mergeCell ref="B3:B5"/>
    <mergeCell ref="C3:C5"/>
    <mergeCell ref="D3:D5"/>
    <mergeCell ref="E3:E5"/>
    <mergeCell ref="K3:K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CIENTIFICO USTA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Marcos Lopez Casillas</dc:creator>
  <cp:keywords/>
  <dc:description/>
  <cp:lastModifiedBy>Coordinacion Gestión del Conocimiento y Grupos de Inve</cp:lastModifiedBy>
  <cp:revision/>
  <dcterms:created xsi:type="dcterms:W3CDTF">2016-05-06T16:47:06Z</dcterms:created>
  <dcterms:modified xsi:type="dcterms:W3CDTF">2024-04-29T16:34:40Z</dcterms:modified>
  <cp:category/>
  <cp:contentStatus/>
</cp:coreProperties>
</file>